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58" activeTab="3"/>
  </bookViews>
  <sheets>
    <sheet name="Центральная, д. 9" sheetId="1" r:id="rId1"/>
    <sheet name="Центральная, д. 5" sheetId="2" r:id="rId2"/>
    <sheet name="Центральная, д. 3" sheetId="3" r:id="rId3"/>
    <sheet name="Центральная, д. 15" sheetId="4" r:id="rId4"/>
    <sheet name="Центральная, д. 13" sheetId="5" r:id="rId5"/>
    <sheet name="Центральная, д. 1" sheetId="6" r:id="rId6"/>
    <sheet name="Придорожная, д. 3" sheetId="7" r:id="rId7"/>
    <sheet name="Придорожная, д. 2" sheetId="8" r:id="rId8"/>
    <sheet name="Придорожная, д. 15" sheetId="9" r:id="rId9"/>
    <sheet name="Придорожная, д. 1" sheetId="10" r:id="rId10"/>
    <sheet name="Клубная, д. 6" sheetId="11" r:id="rId11"/>
    <sheet name="Клубная, д. 4" sheetId="12" r:id="rId12"/>
    <sheet name="Клубная, д. 10" sheetId="13" r:id="rId13"/>
  </sheets>
  <definedNames/>
  <calcPr fullCalcOnLoad="1" refMode="R1C1"/>
</workbook>
</file>

<file path=xl/sharedStrings.xml><?xml version="1.0" encoding="utf-8"?>
<sst xmlns="http://schemas.openxmlformats.org/spreadsheetml/2006/main" count="900" uniqueCount="115">
  <si>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</si>
  <si>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</si>
  <si>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</si>
  <si>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</si>
  <si>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Панельный</t>
  </si>
  <si>
    <t>Дата составления отчета: 9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</si>
  <si>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</si>
  <si>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</si>
  <si>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</si>
  <si>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</si>
  <si>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</si>
  <si>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</si>
  <si>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</si>
  <si>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</si>
  <si>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да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</si>
  <si>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</si>
  <si>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</si>
  <si>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</si>
  <si>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</si>
  <si>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</si>
  <si>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Да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</si>
  <si>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</si>
  <si>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</si>
  <si>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</si>
  <si>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</si>
  <si>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</si>
  <si>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</si>
  <si>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</si>
  <si>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</si>
  <si>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</si>
  <si>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</si>
  <si>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</si>
  <si>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Итого </t>
  </si>
  <si>
    <t>Текущий ремонт</t>
  </si>
  <si>
    <t xml:space="preserve">    Ремонт кровли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</si>
  <si>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</si>
  <si>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</si>
  <si>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</si>
  <si>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</si>
  <si>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</si>
  <si>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</si>
  <si>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</si>
  <si>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</si>
  <si>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</si>
  <si>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</si>
  <si>
    <t>Адрес: ВОСТОЧНОЕ, КЛУБНАЯ, д. 10</t>
  </si>
  <si>
    <t>Кирпичный</t>
  </si>
  <si>
    <t>1 055,8 / 1 055,8 м. кв.</t>
  </si>
  <si>
    <t xml:space="preserve">    Ремонт фасадов, цоколей, крылец, балконов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</si>
  <si>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</si>
  <si>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</si>
  <si>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Очистка козырьков</t>
  </si>
  <si>
    <t xml:space="preserve">    Очистка кровли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</si>
  <si>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</si>
  <si>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</si>
  <si>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</si>
  <si>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</si>
  <si>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</si>
  <si>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</si>
  <si>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</si>
  <si>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</si>
  <si>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</si>
  <si>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</si>
  <si>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</si>
  <si>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</si>
  <si>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>Адрес: ВОСТОЧНОЕ, КЛУБНАЯ, д. 4</t>
  </si>
  <si>
    <t>3 957,2 / 3 538,7 м. кв.</t>
  </si>
  <si>
    <t xml:space="preserve">    Ремонт козырька</t>
  </si>
  <si>
    <t xml:space="preserve">    Ремонт ГВС</t>
  </si>
  <si>
    <t>Адрес: ВОСТОЧНОЕ, КЛУБНАЯ, д. 6</t>
  </si>
  <si>
    <t>3 609,4 / 3 290,8 м. кв.</t>
  </si>
  <si>
    <t>нет</t>
  </si>
  <si>
    <t>Электроплиты</t>
  </si>
  <si>
    <t>Нет</t>
  </si>
  <si>
    <t xml:space="preserve">    Ремонт стен, перегородок, полов</t>
  </si>
  <si>
    <t xml:space="preserve">    Частичная замена стояков</t>
  </si>
  <si>
    <t>Адрес: ВОСТОЧНОЕ, ПРИДОРОЖНАЯ, д. 1</t>
  </si>
  <si>
    <t>1 852,7 / 1 730,3 м. кв.</t>
  </si>
  <si>
    <t>1 735,9 м. кв.</t>
  </si>
  <si>
    <t xml:space="preserve">    Ремонт и замена дверей</t>
  </si>
  <si>
    <t xml:space="preserve">    Ремонт подъезда</t>
  </si>
  <si>
    <t>Адрес: ВОСТОЧНОЕ, ПРИДОРОЖНАЯ, д. 15</t>
  </si>
  <si>
    <t>702 / 579,3 м. кв.</t>
  </si>
  <si>
    <t>Адрес: ВОСТОЧНОЕ, ПРИДОРОЖНАЯ, д. 2</t>
  </si>
  <si>
    <t>1 666 / 1 666 м. кв.</t>
  </si>
  <si>
    <t>1 м. кв.</t>
  </si>
  <si>
    <t>Адрес: ВОСТОЧНОЕ, ПРИДОРОЖНАЯ, д. 3</t>
  </si>
  <si>
    <t>1 290,2 / 1 290,2 м. кв.</t>
  </si>
  <si>
    <t>Адрес: ВОСТОЧНОЕ, ЦЕНТРАЛЬНАЯ, д. 1</t>
  </si>
  <si>
    <t>2 758,3 / 2 635,6 м. кв.</t>
  </si>
  <si>
    <t>2 672,8 м. кв.</t>
  </si>
  <si>
    <t>Адрес: ВОСТОЧНОЕ, ЦЕНТРАЛЬНАЯ, д. 13</t>
  </si>
  <si>
    <t>3 640,3 / 3 395,3 м. кв.</t>
  </si>
  <si>
    <t>Адрес: ВОСТОЧНОЕ, ЦЕНТРАЛЬНАЯ, д. 15</t>
  </si>
  <si>
    <t>3 458,75 / 3 458,75 м. кв.</t>
  </si>
  <si>
    <t>Адрес: ВОСТОЧНОЕ, ЦЕНТРАЛЬНАЯ, д. 3</t>
  </si>
  <si>
    <t>3 215,9 / 2 974,9 м. кв.</t>
  </si>
  <si>
    <t>2 779,8 м. кв.</t>
  </si>
  <si>
    <t>Адрес: ВОСТОЧНОЕ, ЦЕНТРАЛЬНАЯ, д. 5</t>
  </si>
  <si>
    <t>4 985,9 / 4 565,9 м. кв.</t>
  </si>
  <si>
    <t>4 849,6 м. кв.</t>
  </si>
  <si>
    <t xml:space="preserve">    Ремонт лестничных ограждений, поручней</t>
  </si>
  <si>
    <t xml:space="preserve">    Ремонт межпанельных швов</t>
  </si>
  <si>
    <t>Адрес: ВОСТОЧНОЕ, ЦЕНТРАЛЬНАЯ, д. 9</t>
  </si>
  <si>
    <t>3 868,2 / 3 552,2 м. кв.</t>
  </si>
  <si>
    <t xml:space="preserve">КР СОИ </t>
  </si>
  <si>
    <t>КР СОИ</t>
  </si>
  <si>
    <t xml:space="preserve">   Утепление наружных стен дома (ремонт панельных стыков)</t>
  </si>
  <si>
    <t xml:space="preserve">    Утепление наружных стен дома (ремонт панельных стыков)</t>
  </si>
  <si>
    <t xml:space="preserve">    Прочие работы (субботник)</t>
  </si>
  <si>
    <t xml:space="preserve">    Прочие работы(уборка территории, субботник)</t>
  </si>
  <si>
    <t xml:space="preserve">    Прочие работы (уборка территории, субботник)</t>
  </si>
  <si>
    <t xml:space="preserve">    Прочие работы (ремонт вентиляционных каналов, субботник)</t>
  </si>
  <si>
    <t xml:space="preserve">    Плотницкие и стекольные работы (установка пластиковых окон)</t>
  </si>
  <si>
    <t xml:space="preserve">    Прочие работы (уборка, планировка территории, субботник)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</si>
</sst>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"/>
    <numFmt numFmtId="173" formatCode="#,##0.00;[Red]\-#,##0.00"/>
    <numFmt numFmtId="174" formatCode="#,##0.0;[Red]\-#,##0.0"/>
    <numFmt numFmtId="175" formatCode="0;[Red]\-0"/>
    <numFmt numFmtId="176" formatCode="0.00;[Red]\-0.00"/>
    <numFmt numFmtId="177" formatCode="0.0;[Red]\-0.0"/>
    <numFmt numFmtId="178" formatCode="#,##0.00_ ;[Red]\-#,##0.00\ "/>
    <numFmt numFmtId="179" formatCode="0.00_ ;[Red]\-0.00\ "/>
    <numFmt numFmtId="180" formatCode="#,##0.0_ ;[Red]\-#,##0.0\ "/>
    <numFmt numFmtId="181" formatCode="#,##0.00_ ;\-#,##0.00\ "/>
    <numFmt numFmtId="182" formatCode="#,##0.000;[Red]\-#,##0.000"/>
    <numFmt numFmtId="183" formatCode="0.000;[Red]\-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3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172" fontId="3" fillId="0" borderId="11" xfId="0" applyNumberFormat="1" applyFont="1" applyBorder="1" applyAlignment="1">
      <alignment horizontal="right" vertical="top"/>
    </xf>
    <xf numFmtId="172" fontId="1" fillId="0" borderId="11" xfId="0" applyNumberFormat="1" applyFont="1" applyBorder="1" applyAlignment="1">
      <alignment horizontal="right" vertical="top"/>
    </xf>
    <xf numFmtId="175" fontId="1" fillId="0" borderId="11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180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173" fontId="3" fillId="0" borderId="11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 vertical="top"/>
    </xf>
    <xf numFmtId="179" fontId="1" fillId="0" borderId="0" xfId="0" applyNumberFormat="1" applyFont="1" applyAlignment="1">
      <alignment horizontal="left"/>
    </xf>
    <xf numFmtId="181" fontId="3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173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173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right" vertical="top"/>
    </xf>
    <xf numFmtId="178" fontId="3" fillId="0" borderId="11" xfId="0" applyNumberFormat="1" applyFont="1" applyBorder="1" applyAlignment="1">
      <alignment horizontal="right" vertical="top"/>
    </xf>
    <xf numFmtId="17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0"/>
  <sheetViews>
    <sheetView zoomScalePageLayoutView="0" workbookViewId="0" topLeftCell="A13">
      <selection activeCell="B32" sqref="B32:J3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103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4</v>
      </c>
    </row>
    <row r="9" spans="6:8" ht="11.25">
      <c r="F9" s="2" t="s">
        <v>9</v>
      </c>
      <c r="H9" s="3">
        <v>70</v>
      </c>
    </row>
    <row r="10" spans="6:8" ht="11.25">
      <c r="F10" s="2" t="s">
        <v>10</v>
      </c>
      <c r="H10" s="2" t="s">
        <v>104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1632129.84</v>
      </c>
      <c r="D21" s="8">
        <v>1632129.84</v>
      </c>
      <c r="E21" s="35">
        <v>1582131.14</v>
      </c>
      <c r="F21" s="35"/>
      <c r="G21" s="40">
        <f>K44+K49+E54+E55+E56+E57+E58+E59</f>
        <v>1485482.5</v>
      </c>
      <c r="H21" s="41"/>
    </row>
    <row r="22" spans="7:8" ht="11.25">
      <c r="G22" s="9" t="s">
        <v>28</v>
      </c>
      <c r="H22" s="10">
        <v>49998.7</v>
      </c>
    </row>
    <row r="23" spans="7:8" ht="11.25">
      <c r="G23" s="9" t="s">
        <v>29</v>
      </c>
      <c r="H23" s="12">
        <v>492216.54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42355</v>
      </c>
    </row>
    <row r="27" spans="2:11" ht="11.25">
      <c r="B27" s="34" t="s">
        <v>34</v>
      </c>
      <c r="C27" s="34"/>
      <c r="D27" s="34"/>
      <c r="E27" s="34"/>
      <c r="F27" s="34"/>
      <c r="G27" s="34"/>
      <c r="H27" s="34"/>
      <c r="I27" s="34"/>
      <c r="J27" s="34"/>
      <c r="K27" s="8">
        <v>708</v>
      </c>
    </row>
    <row r="28" spans="2:11" ht="11.25">
      <c r="B28" s="34" t="s">
        <v>48</v>
      </c>
      <c r="C28" s="34"/>
      <c r="D28" s="34"/>
      <c r="E28" s="34"/>
      <c r="F28" s="34"/>
      <c r="G28" s="34"/>
      <c r="H28" s="34"/>
      <c r="I28" s="34"/>
      <c r="J28" s="34"/>
      <c r="K28" s="8">
        <v>14753</v>
      </c>
    </row>
    <row r="29" spans="2:11" ht="11.25">
      <c r="B29" s="34" t="s">
        <v>49</v>
      </c>
      <c r="C29" s="34"/>
      <c r="D29" s="34"/>
      <c r="E29" s="34"/>
      <c r="F29" s="34"/>
      <c r="G29" s="34"/>
      <c r="H29" s="34"/>
      <c r="I29" s="34"/>
      <c r="J29" s="34"/>
      <c r="K29" s="8">
        <v>7617</v>
      </c>
    </row>
    <row r="30" spans="2:11" ht="11.25">
      <c r="B30" s="34" t="s">
        <v>79</v>
      </c>
      <c r="C30" s="34"/>
      <c r="D30" s="34"/>
      <c r="E30" s="34"/>
      <c r="F30" s="34"/>
      <c r="G30" s="34"/>
      <c r="H30" s="34"/>
      <c r="I30" s="34"/>
      <c r="J30" s="34"/>
      <c r="K30" s="8">
        <v>4659</v>
      </c>
    </row>
    <row r="31" spans="2:11" ht="11.25">
      <c r="B31" s="34" t="s">
        <v>51</v>
      </c>
      <c r="C31" s="34"/>
      <c r="D31" s="34"/>
      <c r="E31" s="34"/>
      <c r="F31" s="34"/>
      <c r="G31" s="34"/>
      <c r="H31" s="34"/>
      <c r="I31" s="34"/>
      <c r="J31" s="34"/>
      <c r="K31" s="8">
        <v>13543</v>
      </c>
    </row>
    <row r="32" spans="2:11" ht="11.25">
      <c r="B32" s="34" t="s">
        <v>109</v>
      </c>
      <c r="C32" s="34"/>
      <c r="D32" s="34"/>
      <c r="E32" s="34"/>
      <c r="F32" s="34"/>
      <c r="G32" s="34"/>
      <c r="H32" s="34"/>
      <c r="I32" s="34"/>
      <c r="J32" s="34"/>
      <c r="K32" s="8">
        <v>1075</v>
      </c>
    </row>
    <row r="33" spans="2:11" ht="11.25">
      <c r="B33" s="32" t="s">
        <v>54</v>
      </c>
      <c r="C33" s="32"/>
      <c r="D33" s="32"/>
      <c r="E33" s="32"/>
      <c r="F33" s="32"/>
      <c r="G33" s="32"/>
      <c r="H33" s="32"/>
      <c r="I33" s="32"/>
      <c r="J33" s="32"/>
      <c r="K33" s="16">
        <v>180881.35</v>
      </c>
    </row>
    <row r="34" spans="2:11" ht="11.25">
      <c r="B34" s="34" t="s">
        <v>55</v>
      </c>
      <c r="C34" s="34"/>
      <c r="D34" s="34"/>
      <c r="E34" s="34"/>
      <c r="F34" s="34"/>
      <c r="G34" s="34"/>
      <c r="H34" s="34"/>
      <c r="I34" s="34"/>
      <c r="J34" s="34"/>
      <c r="K34" s="8">
        <v>26498</v>
      </c>
    </row>
    <row r="35" spans="2:11" ht="11.25"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8">
        <v>9654</v>
      </c>
    </row>
    <row r="36" spans="2:11" ht="11.25">
      <c r="B36" s="34" t="s">
        <v>57</v>
      </c>
      <c r="C36" s="34"/>
      <c r="D36" s="34"/>
      <c r="E36" s="34"/>
      <c r="F36" s="34"/>
      <c r="G36" s="34"/>
      <c r="H36" s="34"/>
      <c r="I36" s="34"/>
      <c r="J36" s="34"/>
      <c r="K36" s="8">
        <v>62067</v>
      </c>
    </row>
    <row r="37" spans="2:11" ht="11.25">
      <c r="B37" s="34" t="s">
        <v>58</v>
      </c>
      <c r="C37" s="34"/>
      <c r="D37" s="34"/>
      <c r="E37" s="34"/>
      <c r="F37" s="34"/>
      <c r="G37" s="34"/>
      <c r="H37" s="34"/>
      <c r="I37" s="34"/>
      <c r="J37" s="34"/>
      <c r="K37" s="8">
        <v>11050</v>
      </c>
    </row>
    <row r="38" spans="2:11" ht="11.25">
      <c r="B38" s="34" t="s">
        <v>59</v>
      </c>
      <c r="C38" s="34"/>
      <c r="D38" s="34"/>
      <c r="E38" s="34"/>
      <c r="F38" s="34"/>
      <c r="G38" s="34"/>
      <c r="H38" s="34"/>
      <c r="I38" s="34"/>
      <c r="J38" s="34"/>
      <c r="K38" s="8">
        <v>71612.35</v>
      </c>
    </row>
    <row r="39" spans="2:11" ht="11.25">
      <c r="B39" s="32" t="s">
        <v>60</v>
      </c>
      <c r="C39" s="32"/>
      <c r="D39" s="32"/>
      <c r="E39" s="32"/>
      <c r="F39" s="32"/>
      <c r="G39" s="32"/>
      <c r="H39" s="32"/>
      <c r="I39" s="32"/>
      <c r="J39" s="32"/>
      <c r="K39" s="16">
        <v>12283</v>
      </c>
    </row>
    <row r="40" spans="2:11" ht="11.25">
      <c r="B40" s="34" t="s">
        <v>61</v>
      </c>
      <c r="C40" s="34"/>
      <c r="D40" s="34"/>
      <c r="E40" s="34"/>
      <c r="F40" s="34"/>
      <c r="G40" s="34"/>
      <c r="H40" s="34"/>
      <c r="I40" s="34"/>
      <c r="J40" s="34"/>
      <c r="K40" s="8">
        <v>12283</v>
      </c>
    </row>
    <row r="41" spans="2:13" ht="11.25">
      <c r="B41" s="32" t="s">
        <v>62</v>
      </c>
      <c r="C41" s="32"/>
      <c r="D41" s="32"/>
      <c r="E41" s="32"/>
      <c r="F41" s="32"/>
      <c r="G41" s="32"/>
      <c r="H41" s="32"/>
      <c r="I41" s="32"/>
      <c r="J41" s="32"/>
      <c r="K41" s="16">
        <v>356166.38</v>
      </c>
      <c r="M41" s="11"/>
    </row>
    <row r="42" spans="2:11" ht="11.25">
      <c r="B42" s="32" t="s">
        <v>63</v>
      </c>
      <c r="C42" s="32"/>
      <c r="D42" s="32"/>
      <c r="E42" s="32"/>
      <c r="F42" s="32"/>
      <c r="G42" s="32"/>
      <c r="H42" s="32"/>
      <c r="I42" s="32"/>
      <c r="J42" s="32"/>
      <c r="K42" s="16">
        <v>116370.07</v>
      </c>
    </row>
    <row r="43" spans="2:11" ht="11.25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16">
        <v>5967.7</v>
      </c>
    </row>
    <row r="44" spans="10:12" ht="11.25">
      <c r="J44" s="9" t="s">
        <v>32</v>
      </c>
      <c r="K44" s="17">
        <v>714023.5</v>
      </c>
      <c r="L44" s="11"/>
    </row>
    <row r="45" ht="11.25">
      <c r="K45" s="23"/>
    </row>
    <row r="46" spans="2:11" ht="11.25">
      <c r="B46" s="37" t="s">
        <v>33</v>
      </c>
      <c r="C46" s="37"/>
      <c r="D46" s="37"/>
      <c r="E46" s="37"/>
      <c r="F46" s="37"/>
      <c r="G46" s="37"/>
      <c r="H46" s="37"/>
      <c r="I46" s="37"/>
      <c r="J46" s="37"/>
      <c r="K46" s="24" t="s">
        <v>30</v>
      </c>
    </row>
    <row r="47" spans="2:11" ht="11.25">
      <c r="B47" s="32" t="s">
        <v>31</v>
      </c>
      <c r="C47" s="32"/>
      <c r="D47" s="32"/>
      <c r="E47" s="32"/>
      <c r="F47" s="32"/>
      <c r="G47" s="32"/>
      <c r="H47" s="32"/>
      <c r="I47" s="32"/>
      <c r="J47" s="32"/>
      <c r="K47" s="16">
        <v>178898</v>
      </c>
    </row>
    <row r="48" spans="2:11" ht="11.25">
      <c r="B48" s="34" t="s">
        <v>80</v>
      </c>
      <c r="C48" s="34"/>
      <c r="D48" s="34"/>
      <c r="E48" s="34"/>
      <c r="F48" s="34"/>
      <c r="G48" s="34"/>
      <c r="H48" s="34"/>
      <c r="I48" s="34"/>
      <c r="J48" s="34"/>
      <c r="K48" s="8">
        <v>178898</v>
      </c>
    </row>
    <row r="49" spans="10:11" ht="11.25">
      <c r="J49" s="9" t="s">
        <v>32</v>
      </c>
      <c r="K49" s="17">
        <v>178898</v>
      </c>
    </row>
    <row r="50" spans="2:6" ht="12.75">
      <c r="B50" s="36" t="s">
        <v>35</v>
      </c>
      <c r="C50" s="36"/>
      <c r="D50" s="36"/>
      <c r="E50" s="36"/>
      <c r="F50" s="36"/>
    </row>
    <row r="51" spans="2:10" ht="11.25">
      <c r="B51" s="37" t="s">
        <v>36</v>
      </c>
      <c r="C51" s="37"/>
      <c r="D51" s="37"/>
      <c r="E51" s="37" t="s">
        <v>30</v>
      </c>
      <c r="F51" s="37"/>
      <c r="I51" s="19"/>
      <c r="J51" s="19"/>
    </row>
    <row r="52" spans="2:6" ht="11.25">
      <c r="B52" s="32" t="s">
        <v>37</v>
      </c>
      <c r="C52" s="32"/>
      <c r="D52" s="32"/>
      <c r="E52" s="33">
        <v>1632129.84</v>
      </c>
      <c r="F52" s="33"/>
    </row>
    <row r="53" spans="2:6" ht="11.25">
      <c r="B53" s="32" t="s">
        <v>38</v>
      </c>
      <c r="C53" s="32"/>
      <c r="D53" s="32"/>
      <c r="E53" s="33"/>
      <c r="F53" s="33"/>
    </row>
    <row r="54" spans="2:6" ht="11.25">
      <c r="B54" s="34" t="s">
        <v>39</v>
      </c>
      <c r="C54" s="34"/>
      <c r="D54" s="34"/>
      <c r="E54" s="35">
        <v>233592.67</v>
      </c>
      <c r="F54" s="35"/>
    </row>
    <row r="55" spans="2:6" ht="11.25">
      <c r="B55" s="34" t="s">
        <v>40</v>
      </c>
      <c r="C55" s="34"/>
      <c r="D55" s="34"/>
      <c r="E55" s="35">
        <v>81416.42</v>
      </c>
      <c r="F55" s="35"/>
    </row>
    <row r="56" spans="2:6" ht="11.25">
      <c r="B56" s="34" t="s">
        <v>41</v>
      </c>
      <c r="C56" s="34"/>
      <c r="D56" s="34"/>
      <c r="E56" s="35">
        <v>8099.02</v>
      </c>
      <c r="F56" s="35"/>
    </row>
    <row r="57" spans="2:6" ht="11.25">
      <c r="B57" s="34" t="s">
        <v>42</v>
      </c>
      <c r="C57" s="34"/>
      <c r="D57" s="34"/>
      <c r="E57" s="35">
        <v>9377.81</v>
      </c>
      <c r="F57" s="35"/>
    </row>
    <row r="58" spans="2:6" ht="11.25">
      <c r="B58" s="32" t="s">
        <v>43</v>
      </c>
      <c r="C58" s="32"/>
      <c r="D58" s="32"/>
      <c r="E58" s="33">
        <v>213132</v>
      </c>
      <c r="F58" s="33"/>
    </row>
    <row r="59" spans="2:6" ht="11.25" customHeight="1">
      <c r="B59" s="32" t="s">
        <v>105</v>
      </c>
      <c r="C59" s="32"/>
      <c r="D59" s="32"/>
      <c r="E59" s="33">
        <v>46943.08</v>
      </c>
      <c r="F59" s="33"/>
    </row>
    <row r="60" spans="5:6" ht="11.25">
      <c r="E60" s="23"/>
      <c r="F60" s="23"/>
    </row>
  </sheetData>
  <sheetProtection/>
  <mergeCells count="5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8"/>
  <sheetViews>
    <sheetView zoomScalePageLayoutView="0" workbookViewId="0" topLeftCell="A19">
      <selection activeCell="B29" sqref="B29:J2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76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2</v>
      </c>
    </row>
    <row r="9" spans="6:8" ht="11.25">
      <c r="F9" s="2" t="s">
        <v>9</v>
      </c>
      <c r="H9" s="3">
        <v>40</v>
      </c>
    </row>
    <row r="10" spans="6:8" ht="11.25">
      <c r="F10" s="2" t="s">
        <v>10</v>
      </c>
      <c r="H10" s="2" t="s">
        <v>77</v>
      </c>
    </row>
    <row r="11" spans="6:8" ht="11.25">
      <c r="F11" s="2" t="s">
        <v>11</v>
      </c>
      <c r="H11" s="2" t="s">
        <v>78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764291.85</v>
      </c>
      <c r="D21" s="8">
        <v>764291.85</v>
      </c>
      <c r="E21" s="35">
        <v>706906</v>
      </c>
      <c r="F21" s="35"/>
      <c r="G21" s="40">
        <f>K42+K48+E53+E54+E55+E56+E57+E58</f>
        <v>874919.07</v>
      </c>
      <c r="H21" s="41"/>
    </row>
    <row r="22" spans="7:8" ht="11.25">
      <c r="G22" s="9" t="s">
        <v>28</v>
      </c>
      <c r="H22" s="12">
        <v>57385.85</v>
      </c>
    </row>
    <row r="23" spans="7:8" ht="11.25">
      <c r="G23" s="9" t="s">
        <v>29</v>
      </c>
      <c r="H23" s="12">
        <v>658465.53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2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18925</v>
      </c>
      <c r="L26" s="23"/>
    </row>
    <row r="27" spans="2:12" ht="11.25">
      <c r="B27" s="34" t="s">
        <v>79</v>
      </c>
      <c r="C27" s="34"/>
      <c r="D27" s="34"/>
      <c r="E27" s="34"/>
      <c r="F27" s="34"/>
      <c r="G27" s="34"/>
      <c r="H27" s="34"/>
      <c r="I27" s="34"/>
      <c r="J27" s="34"/>
      <c r="K27" s="8">
        <v>11737</v>
      </c>
      <c r="L27" s="23"/>
    </row>
    <row r="28" spans="2:12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8">
        <v>4529</v>
      </c>
      <c r="L28" s="23"/>
    </row>
    <row r="29" spans="2:12" ht="11.25">
      <c r="B29" s="34" t="s">
        <v>110</v>
      </c>
      <c r="C29" s="34"/>
      <c r="D29" s="34"/>
      <c r="E29" s="34"/>
      <c r="F29" s="34"/>
      <c r="G29" s="34"/>
      <c r="H29" s="34"/>
      <c r="I29" s="34"/>
      <c r="J29" s="34"/>
      <c r="K29" s="8">
        <v>2659</v>
      </c>
      <c r="L29" s="23"/>
    </row>
    <row r="30" spans="2:12" ht="11.2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16">
        <v>70572.85</v>
      </c>
      <c r="L30" s="23"/>
    </row>
    <row r="31" spans="2:12" ht="11.25">
      <c r="B31" s="34" t="s">
        <v>55</v>
      </c>
      <c r="C31" s="34"/>
      <c r="D31" s="34"/>
      <c r="E31" s="34"/>
      <c r="F31" s="34"/>
      <c r="G31" s="34"/>
      <c r="H31" s="34"/>
      <c r="I31" s="34"/>
      <c r="J31" s="34"/>
      <c r="K31" s="8">
        <v>1007</v>
      </c>
      <c r="L31" s="23"/>
    </row>
    <row r="32" spans="2:12" ht="11.25">
      <c r="B32" s="34" t="s">
        <v>68</v>
      </c>
      <c r="C32" s="34"/>
      <c r="D32" s="34"/>
      <c r="E32" s="34"/>
      <c r="F32" s="34"/>
      <c r="G32" s="34"/>
      <c r="H32" s="34"/>
      <c r="I32" s="34"/>
      <c r="J32" s="34"/>
      <c r="K32" s="8">
        <v>1765</v>
      </c>
      <c r="L32" s="23"/>
    </row>
    <row r="33" spans="2:12" ht="11.25">
      <c r="B33" s="34" t="s">
        <v>56</v>
      </c>
      <c r="C33" s="34"/>
      <c r="D33" s="34"/>
      <c r="E33" s="34"/>
      <c r="F33" s="34"/>
      <c r="G33" s="34"/>
      <c r="H33" s="34"/>
      <c r="I33" s="34"/>
      <c r="J33" s="34"/>
      <c r="K33" s="8">
        <v>19624</v>
      </c>
      <c r="L33" s="23"/>
    </row>
    <row r="34" spans="2:12" ht="11.25">
      <c r="B34" s="34" t="s">
        <v>57</v>
      </c>
      <c r="C34" s="34"/>
      <c r="D34" s="34"/>
      <c r="E34" s="34"/>
      <c r="F34" s="34"/>
      <c r="G34" s="34"/>
      <c r="H34" s="34"/>
      <c r="I34" s="34"/>
      <c r="J34" s="34"/>
      <c r="K34" s="8">
        <v>6576</v>
      </c>
      <c r="L34" s="23"/>
    </row>
    <row r="35" spans="2:12" ht="11.25">
      <c r="B35" s="34" t="s">
        <v>58</v>
      </c>
      <c r="C35" s="34"/>
      <c r="D35" s="34"/>
      <c r="E35" s="34"/>
      <c r="F35" s="34"/>
      <c r="G35" s="34"/>
      <c r="H35" s="34"/>
      <c r="I35" s="34"/>
      <c r="J35" s="34"/>
      <c r="K35" s="8">
        <v>6718</v>
      </c>
      <c r="L35" s="23"/>
    </row>
    <row r="36" spans="2:12" ht="11.2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8">
        <v>34882.85</v>
      </c>
      <c r="L36" s="23"/>
    </row>
    <row r="37" spans="2:12" ht="11.25">
      <c r="B37" s="32" t="s">
        <v>60</v>
      </c>
      <c r="C37" s="32"/>
      <c r="D37" s="32"/>
      <c r="E37" s="32"/>
      <c r="F37" s="32"/>
      <c r="G37" s="32"/>
      <c r="H37" s="32"/>
      <c r="I37" s="32"/>
      <c r="J37" s="32"/>
      <c r="K37" s="16">
        <v>5023</v>
      </c>
      <c r="L37" s="23"/>
    </row>
    <row r="38" spans="2:12" ht="11.25">
      <c r="B38" s="34" t="s">
        <v>61</v>
      </c>
      <c r="C38" s="34"/>
      <c r="D38" s="34"/>
      <c r="E38" s="34"/>
      <c r="F38" s="34"/>
      <c r="G38" s="34"/>
      <c r="H38" s="34"/>
      <c r="I38" s="34"/>
      <c r="J38" s="34"/>
      <c r="K38" s="8">
        <v>5023</v>
      </c>
      <c r="L38" s="23"/>
    </row>
    <row r="39" spans="2:13" ht="11.25">
      <c r="B39" s="32" t="s">
        <v>62</v>
      </c>
      <c r="C39" s="32"/>
      <c r="D39" s="32"/>
      <c r="E39" s="32"/>
      <c r="F39" s="32"/>
      <c r="G39" s="32"/>
      <c r="H39" s="32"/>
      <c r="I39" s="32"/>
      <c r="J39" s="32"/>
      <c r="K39" s="16">
        <v>146591.02</v>
      </c>
      <c r="L39" s="23"/>
      <c r="M39" s="11"/>
    </row>
    <row r="40" spans="2:12" ht="11.25">
      <c r="B40" s="32" t="s">
        <v>63</v>
      </c>
      <c r="C40" s="32"/>
      <c r="D40" s="32"/>
      <c r="E40" s="32"/>
      <c r="F40" s="32"/>
      <c r="G40" s="32"/>
      <c r="H40" s="32"/>
      <c r="I40" s="32"/>
      <c r="J40" s="32"/>
      <c r="K40" s="16">
        <v>56684.63</v>
      </c>
      <c r="L40" s="23"/>
    </row>
    <row r="41" spans="2:12" ht="11.25">
      <c r="B41" s="32" t="s">
        <v>64</v>
      </c>
      <c r="C41" s="32"/>
      <c r="D41" s="32"/>
      <c r="E41" s="32"/>
      <c r="F41" s="32"/>
      <c r="G41" s="32"/>
      <c r="H41" s="32"/>
      <c r="I41" s="32"/>
      <c r="J41" s="32"/>
      <c r="K41" s="16">
        <v>2906.9</v>
      </c>
      <c r="L41" s="23"/>
    </row>
    <row r="42" spans="10:12" ht="11.25">
      <c r="J42" s="9" t="s">
        <v>32</v>
      </c>
      <c r="K42" s="17">
        <v>300703.4</v>
      </c>
      <c r="L42" s="23"/>
    </row>
    <row r="43" spans="11:12" ht="11.25">
      <c r="K43" s="23"/>
      <c r="L43" s="23"/>
    </row>
    <row r="44" spans="2:12" ht="11.25">
      <c r="B44" s="37" t="s">
        <v>33</v>
      </c>
      <c r="C44" s="37"/>
      <c r="D44" s="37"/>
      <c r="E44" s="37"/>
      <c r="F44" s="37"/>
      <c r="G44" s="37"/>
      <c r="H44" s="37"/>
      <c r="I44" s="37"/>
      <c r="J44" s="37"/>
      <c r="K44" s="24" t="s">
        <v>30</v>
      </c>
      <c r="L44" s="23"/>
    </row>
    <row r="45" spans="2:12" ht="11.25">
      <c r="B45" s="32" t="s">
        <v>31</v>
      </c>
      <c r="C45" s="32"/>
      <c r="D45" s="32"/>
      <c r="E45" s="32"/>
      <c r="F45" s="32"/>
      <c r="G45" s="32"/>
      <c r="H45" s="32"/>
      <c r="I45" s="32"/>
      <c r="J45" s="32"/>
      <c r="K45" s="16">
        <v>267614</v>
      </c>
      <c r="L45" s="23"/>
    </row>
    <row r="46" spans="2:12" ht="11.25">
      <c r="B46" s="34" t="s">
        <v>34</v>
      </c>
      <c r="C46" s="34"/>
      <c r="D46" s="34"/>
      <c r="E46" s="34"/>
      <c r="F46" s="34"/>
      <c r="G46" s="34"/>
      <c r="H46" s="34"/>
      <c r="I46" s="34"/>
      <c r="J46" s="34"/>
      <c r="K46" s="8">
        <v>112081</v>
      </c>
      <c r="L46" s="23"/>
    </row>
    <row r="47" spans="2:12" ht="11.25">
      <c r="B47" s="34" t="s">
        <v>80</v>
      </c>
      <c r="C47" s="34"/>
      <c r="D47" s="34"/>
      <c r="E47" s="34"/>
      <c r="F47" s="34"/>
      <c r="G47" s="34"/>
      <c r="H47" s="34"/>
      <c r="I47" s="34"/>
      <c r="J47" s="34"/>
      <c r="K47" s="8">
        <v>155533</v>
      </c>
      <c r="L47" s="23"/>
    </row>
    <row r="48" spans="10:12" ht="11.25">
      <c r="J48" s="9" t="s">
        <v>32</v>
      </c>
      <c r="K48" s="17">
        <v>267614</v>
      </c>
      <c r="L48" s="23"/>
    </row>
    <row r="49" spans="2:6" ht="12.75">
      <c r="B49" s="36" t="s">
        <v>35</v>
      </c>
      <c r="C49" s="36"/>
      <c r="D49" s="36"/>
      <c r="E49" s="36"/>
      <c r="F49" s="36"/>
    </row>
    <row r="50" spans="2:10" ht="11.25">
      <c r="B50" s="37" t="s">
        <v>36</v>
      </c>
      <c r="C50" s="37"/>
      <c r="D50" s="37"/>
      <c r="E50" s="37" t="s">
        <v>30</v>
      </c>
      <c r="F50" s="37"/>
      <c r="I50" s="19"/>
      <c r="J50" s="19"/>
    </row>
    <row r="51" spans="2:6" ht="11.25">
      <c r="B51" s="32" t="s">
        <v>37</v>
      </c>
      <c r="C51" s="32"/>
      <c r="D51" s="32"/>
      <c r="E51" s="33">
        <v>764291.85</v>
      </c>
      <c r="F51" s="33"/>
    </row>
    <row r="52" spans="2:6" ht="11.25">
      <c r="B52" s="32" t="s">
        <v>38</v>
      </c>
      <c r="C52" s="32"/>
      <c r="D52" s="32"/>
      <c r="E52" s="48"/>
      <c r="F52" s="48"/>
    </row>
    <row r="53" spans="2:6" ht="11.25">
      <c r="B53" s="34" t="s">
        <v>39</v>
      </c>
      <c r="C53" s="34"/>
      <c r="D53" s="34"/>
      <c r="E53" s="35">
        <v>113784.53</v>
      </c>
      <c r="F53" s="35"/>
    </row>
    <row r="54" spans="2:6" ht="11.25">
      <c r="B54" s="34" t="s">
        <v>40</v>
      </c>
      <c r="C54" s="34"/>
      <c r="D54" s="34"/>
      <c r="E54" s="35">
        <v>39658.48</v>
      </c>
      <c r="F54" s="35"/>
    </row>
    <row r="55" spans="2:6" ht="11.25">
      <c r="B55" s="34" t="s">
        <v>41</v>
      </c>
      <c r="C55" s="34"/>
      <c r="D55" s="34"/>
      <c r="E55" s="35">
        <v>3945.08</v>
      </c>
      <c r="F55" s="35"/>
    </row>
    <row r="56" spans="2:6" ht="11.25">
      <c r="B56" s="34" t="s">
        <v>42</v>
      </c>
      <c r="C56" s="34"/>
      <c r="D56" s="34"/>
      <c r="E56" s="35">
        <v>4567.99</v>
      </c>
      <c r="F56" s="35"/>
    </row>
    <row r="57" spans="2:6" ht="11.25">
      <c r="B57" s="32" t="s">
        <v>43</v>
      </c>
      <c r="C57" s="32"/>
      <c r="D57" s="32"/>
      <c r="E57" s="33">
        <v>103818</v>
      </c>
      <c r="F57" s="33"/>
    </row>
    <row r="58" spans="2:6" ht="11.25" customHeight="1">
      <c r="B58" s="32" t="s">
        <v>106</v>
      </c>
      <c r="C58" s="32"/>
      <c r="D58" s="32"/>
      <c r="E58" s="49">
        <v>40827.59</v>
      </c>
      <c r="F58" s="49"/>
    </row>
    <row r="59" ht="11.25" customHeight="1"/>
  </sheetData>
  <sheetProtection/>
  <mergeCells count="5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8:D58"/>
    <mergeCell ref="E58:F58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3"/>
  <sheetViews>
    <sheetView zoomScalePageLayoutView="0" workbookViewId="0" topLeftCell="A1">
      <selection activeCell="B28" sqref="B28:J2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69</v>
      </c>
      <c r="C6" s="47"/>
      <c r="D6" s="47"/>
      <c r="E6" s="47"/>
      <c r="F6" s="2" t="s">
        <v>3</v>
      </c>
      <c r="H6" s="2" t="s">
        <v>4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3</v>
      </c>
    </row>
    <row r="9" spans="6:8" ht="11.25">
      <c r="F9" s="2" t="s">
        <v>9</v>
      </c>
      <c r="H9" s="3">
        <v>60</v>
      </c>
    </row>
    <row r="10" spans="6:8" ht="11.25">
      <c r="F10" s="2" t="s">
        <v>10</v>
      </c>
      <c r="H10" s="2" t="s">
        <v>70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71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8" spans="2:11" ht="11.25" customHeight="1">
      <c r="B18" s="43" t="s">
        <v>72</v>
      </c>
      <c r="C18" s="43"/>
      <c r="D18" s="44" t="s">
        <v>73</v>
      </c>
      <c r="E18" s="44"/>
      <c r="G18" s="20"/>
      <c r="H18" s="45"/>
      <c r="I18" s="45"/>
      <c r="J18" s="21"/>
      <c r="K18" s="21"/>
    </row>
    <row r="20" ht="11.25">
      <c r="B20" s="4" t="s">
        <v>21</v>
      </c>
    </row>
    <row r="21" spans="2:8" ht="11.25">
      <c r="B21" s="5" t="s">
        <v>22</v>
      </c>
      <c r="C21" s="6" t="s">
        <v>23</v>
      </c>
      <c r="D21" s="6" t="s">
        <v>24</v>
      </c>
      <c r="E21" s="37" t="s">
        <v>25</v>
      </c>
      <c r="F21" s="37"/>
      <c r="G21" s="38" t="s">
        <v>26</v>
      </c>
      <c r="H21" s="39"/>
    </row>
    <row r="22" spans="2:8" ht="11.25">
      <c r="B22" s="7" t="s">
        <v>27</v>
      </c>
      <c r="C22" s="8">
        <v>1583090.53</v>
      </c>
      <c r="D22" s="8">
        <v>1583090.53</v>
      </c>
      <c r="E22" s="35">
        <v>1605542.45</v>
      </c>
      <c r="F22" s="35"/>
      <c r="G22" s="40">
        <f>K47+K52+E58+E59+E60+E61+E62+E63</f>
        <v>1856375.46</v>
      </c>
      <c r="H22" s="41"/>
    </row>
    <row r="23" spans="7:8" ht="11.25">
      <c r="G23" s="9" t="s">
        <v>28</v>
      </c>
      <c r="H23" s="12">
        <v>-22451.92</v>
      </c>
    </row>
    <row r="24" spans="7:8" ht="11.25">
      <c r="G24" s="9" t="s">
        <v>29</v>
      </c>
      <c r="H24" s="12">
        <v>539290.96</v>
      </c>
    </row>
    <row r="26" spans="2:11" ht="11.25">
      <c r="B26" s="37" t="s">
        <v>27</v>
      </c>
      <c r="C26" s="37"/>
      <c r="D26" s="37"/>
      <c r="E26" s="37"/>
      <c r="F26" s="37"/>
      <c r="G26" s="37"/>
      <c r="H26" s="37"/>
      <c r="I26" s="37"/>
      <c r="J26" s="37"/>
      <c r="K26" s="6" t="s">
        <v>30</v>
      </c>
    </row>
    <row r="27" spans="2:12" ht="11.25">
      <c r="B27" s="32" t="s">
        <v>31</v>
      </c>
      <c r="C27" s="32"/>
      <c r="D27" s="32"/>
      <c r="E27" s="32"/>
      <c r="F27" s="32"/>
      <c r="G27" s="32"/>
      <c r="H27" s="32"/>
      <c r="I27" s="32"/>
      <c r="J27" s="32"/>
      <c r="K27" s="16">
        <v>237539</v>
      </c>
      <c r="L27" s="23"/>
    </row>
    <row r="28" spans="2:11" ht="11.25">
      <c r="B28" s="34" t="s">
        <v>108</v>
      </c>
      <c r="C28" s="34"/>
      <c r="D28" s="34"/>
      <c r="E28" s="34"/>
      <c r="F28" s="34"/>
      <c r="G28" s="34"/>
      <c r="H28" s="34"/>
      <c r="I28" s="34"/>
      <c r="J28" s="34"/>
      <c r="K28" s="8">
        <v>153756</v>
      </c>
    </row>
    <row r="29" spans="2:11" ht="11.25">
      <c r="B29" s="34" t="s">
        <v>49</v>
      </c>
      <c r="C29" s="34"/>
      <c r="D29" s="34"/>
      <c r="E29" s="34"/>
      <c r="F29" s="34"/>
      <c r="G29" s="34"/>
      <c r="H29" s="34"/>
      <c r="I29" s="34"/>
      <c r="J29" s="34"/>
      <c r="K29" s="8">
        <v>4003</v>
      </c>
    </row>
    <row r="30" spans="2:11" ht="11.25">
      <c r="B30" s="34" t="s">
        <v>74</v>
      </c>
      <c r="C30" s="34"/>
      <c r="D30" s="34"/>
      <c r="E30" s="34"/>
      <c r="F30" s="34"/>
      <c r="G30" s="34"/>
      <c r="H30" s="34"/>
      <c r="I30" s="34"/>
      <c r="J30" s="34"/>
      <c r="K30" s="8">
        <v>19479</v>
      </c>
    </row>
    <row r="31" spans="2:11" ht="11.25">
      <c r="B31" s="34" t="s">
        <v>51</v>
      </c>
      <c r="C31" s="34"/>
      <c r="D31" s="34"/>
      <c r="E31" s="34"/>
      <c r="F31" s="34"/>
      <c r="G31" s="34"/>
      <c r="H31" s="34"/>
      <c r="I31" s="34"/>
      <c r="J31" s="34"/>
      <c r="K31" s="8">
        <v>26026</v>
      </c>
    </row>
    <row r="32" spans="2:11" ht="11.25">
      <c r="B32" s="34" t="s">
        <v>53</v>
      </c>
      <c r="C32" s="34"/>
      <c r="D32" s="34"/>
      <c r="E32" s="34"/>
      <c r="F32" s="34"/>
      <c r="G32" s="34"/>
      <c r="H32" s="34"/>
      <c r="I32" s="34"/>
      <c r="J32" s="34"/>
      <c r="K32" s="8">
        <v>1032</v>
      </c>
    </row>
    <row r="33" spans="2:11" ht="11.25">
      <c r="B33" s="34" t="s">
        <v>67</v>
      </c>
      <c r="C33" s="34"/>
      <c r="D33" s="34"/>
      <c r="E33" s="34"/>
      <c r="F33" s="34"/>
      <c r="G33" s="34"/>
      <c r="H33" s="34"/>
      <c r="I33" s="34"/>
      <c r="J33" s="34"/>
      <c r="K33" s="8">
        <v>33243</v>
      </c>
    </row>
    <row r="34" spans="2:11" ht="11.25">
      <c r="B34" s="32" t="s">
        <v>54</v>
      </c>
      <c r="C34" s="32"/>
      <c r="D34" s="32"/>
      <c r="E34" s="32"/>
      <c r="F34" s="32"/>
      <c r="G34" s="32"/>
      <c r="H34" s="32"/>
      <c r="I34" s="32"/>
      <c r="J34" s="32"/>
      <c r="K34" s="16">
        <v>119049.53</v>
      </c>
    </row>
    <row r="35" spans="2:11" ht="11.25">
      <c r="B35" s="34" t="s">
        <v>55</v>
      </c>
      <c r="C35" s="34"/>
      <c r="D35" s="34"/>
      <c r="E35" s="34"/>
      <c r="F35" s="34"/>
      <c r="G35" s="34"/>
      <c r="H35" s="34"/>
      <c r="I35" s="34"/>
      <c r="J35" s="34"/>
      <c r="K35" s="8">
        <v>507</v>
      </c>
    </row>
    <row r="36" spans="2:11" ht="11.25">
      <c r="B36" s="34" t="s">
        <v>68</v>
      </c>
      <c r="C36" s="34"/>
      <c r="D36" s="34"/>
      <c r="E36" s="34"/>
      <c r="F36" s="34"/>
      <c r="G36" s="34"/>
      <c r="H36" s="34"/>
      <c r="I36" s="34"/>
      <c r="J36" s="34"/>
      <c r="K36" s="8">
        <v>6156</v>
      </c>
    </row>
    <row r="37" spans="2:11" ht="11.25">
      <c r="B37" s="34" t="s">
        <v>56</v>
      </c>
      <c r="C37" s="34"/>
      <c r="D37" s="34"/>
      <c r="E37" s="34"/>
      <c r="F37" s="34"/>
      <c r="G37" s="34"/>
      <c r="H37" s="34"/>
      <c r="I37" s="34"/>
      <c r="J37" s="34"/>
      <c r="K37" s="8">
        <v>8437</v>
      </c>
    </row>
    <row r="38" spans="2:11" ht="11.25">
      <c r="B38" s="34" t="s">
        <v>57</v>
      </c>
      <c r="C38" s="34"/>
      <c r="D38" s="34"/>
      <c r="E38" s="34"/>
      <c r="F38" s="34"/>
      <c r="G38" s="34"/>
      <c r="H38" s="34"/>
      <c r="I38" s="34"/>
      <c r="J38" s="34"/>
      <c r="K38" s="8">
        <v>21391</v>
      </c>
    </row>
    <row r="39" spans="2:11" ht="11.25">
      <c r="B39" s="34" t="s">
        <v>58</v>
      </c>
      <c r="C39" s="34"/>
      <c r="D39" s="34"/>
      <c r="E39" s="34"/>
      <c r="F39" s="34"/>
      <c r="G39" s="34"/>
      <c r="H39" s="34"/>
      <c r="I39" s="34"/>
      <c r="J39" s="34"/>
      <c r="K39" s="8">
        <v>13149</v>
      </c>
    </row>
    <row r="40" spans="2:11" ht="11.25">
      <c r="B40" s="34" t="s">
        <v>75</v>
      </c>
      <c r="C40" s="34"/>
      <c r="D40" s="34"/>
      <c r="E40" s="34"/>
      <c r="F40" s="34"/>
      <c r="G40" s="34"/>
      <c r="H40" s="34"/>
      <c r="I40" s="34"/>
      <c r="J40" s="34"/>
      <c r="K40" s="8">
        <v>3067</v>
      </c>
    </row>
    <row r="41" spans="2:11" ht="11.25">
      <c r="B41" s="34" t="s">
        <v>59</v>
      </c>
      <c r="C41" s="34"/>
      <c r="D41" s="34"/>
      <c r="E41" s="34"/>
      <c r="F41" s="34"/>
      <c r="G41" s="34"/>
      <c r="H41" s="34"/>
      <c r="I41" s="34"/>
      <c r="J41" s="34"/>
      <c r="K41" s="8">
        <v>66342.53</v>
      </c>
    </row>
    <row r="42" spans="2:11" ht="11.25">
      <c r="B42" s="32" t="s">
        <v>60</v>
      </c>
      <c r="C42" s="32"/>
      <c r="D42" s="32"/>
      <c r="E42" s="32"/>
      <c r="F42" s="32"/>
      <c r="G42" s="32"/>
      <c r="H42" s="32"/>
      <c r="I42" s="32"/>
      <c r="J42" s="32"/>
      <c r="K42" s="16">
        <v>56964</v>
      </c>
    </row>
    <row r="43" spans="2:11" ht="11.25">
      <c r="B43" s="34" t="s">
        <v>61</v>
      </c>
      <c r="C43" s="34"/>
      <c r="D43" s="34"/>
      <c r="E43" s="34"/>
      <c r="F43" s="34"/>
      <c r="G43" s="34"/>
      <c r="H43" s="34"/>
      <c r="I43" s="34"/>
      <c r="J43" s="34"/>
      <c r="K43" s="8">
        <v>56964</v>
      </c>
    </row>
    <row r="44" spans="2:13" ht="11.25">
      <c r="B44" s="32" t="s">
        <v>62</v>
      </c>
      <c r="C44" s="32"/>
      <c r="D44" s="32"/>
      <c r="E44" s="32"/>
      <c r="F44" s="32"/>
      <c r="G44" s="32"/>
      <c r="H44" s="32"/>
      <c r="I44" s="32"/>
      <c r="J44" s="32"/>
      <c r="K44" s="16">
        <v>291959.58</v>
      </c>
      <c r="M44" s="11"/>
    </row>
    <row r="45" spans="2:11" ht="11.25">
      <c r="B45" s="32" t="s">
        <v>63</v>
      </c>
      <c r="C45" s="32"/>
      <c r="D45" s="32"/>
      <c r="E45" s="32"/>
      <c r="F45" s="32"/>
      <c r="G45" s="32"/>
      <c r="H45" s="32"/>
      <c r="I45" s="32"/>
      <c r="J45" s="32"/>
      <c r="K45" s="16">
        <v>107806.61</v>
      </c>
    </row>
    <row r="46" spans="2:11" ht="11.25">
      <c r="B46" s="32" t="s">
        <v>64</v>
      </c>
      <c r="C46" s="32"/>
      <c r="D46" s="32"/>
      <c r="E46" s="32"/>
      <c r="F46" s="32"/>
      <c r="G46" s="32"/>
      <c r="H46" s="32"/>
      <c r="I46" s="32"/>
      <c r="J46" s="32"/>
      <c r="K46" s="16">
        <v>5528.54</v>
      </c>
    </row>
    <row r="47" spans="10:13" ht="11.25">
      <c r="J47" s="9" t="s">
        <v>32</v>
      </c>
      <c r="K47" s="17">
        <v>818847.26</v>
      </c>
      <c r="L47" s="11"/>
      <c r="M47" s="11"/>
    </row>
    <row r="48" spans="10:11" ht="11.25">
      <c r="J48" s="9"/>
      <c r="K48" s="25"/>
    </row>
    <row r="49" spans="2:11" ht="11.25">
      <c r="B49" s="37" t="s">
        <v>33</v>
      </c>
      <c r="C49" s="37"/>
      <c r="D49" s="37"/>
      <c r="E49" s="37"/>
      <c r="F49" s="37"/>
      <c r="G49" s="37"/>
      <c r="H49" s="37"/>
      <c r="I49" s="37"/>
      <c r="J49" s="37"/>
      <c r="K49" s="24" t="s">
        <v>30</v>
      </c>
    </row>
    <row r="50" spans="2:11" ht="11.25">
      <c r="B50" s="32" t="s">
        <v>31</v>
      </c>
      <c r="C50" s="32"/>
      <c r="D50" s="32"/>
      <c r="E50" s="32"/>
      <c r="F50" s="32"/>
      <c r="G50" s="32"/>
      <c r="H50" s="32"/>
      <c r="I50" s="32"/>
      <c r="J50" s="32"/>
      <c r="K50" s="16">
        <v>476423</v>
      </c>
    </row>
    <row r="51" spans="2:11" ht="11.25">
      <c r="B51" s="34" t="s">
        <v>34</v>
      </c>
      <c r="C51" s="34"/>
      <c r="D51" s="34"/>
      <c r="E51" s="34"/>
      <c r="F51" s="34"/>
      <c r="G51" s="34"/>
      <c r="H51" s="34"/>
      <c r="I51" s="34"/>
      <c r="J51" s="34"/>
      <c r="K51" s="8">
        <v>476423</v>
      </c>
    </row>
    <row r="52" spans="10:11" ht="11.25">
      <c r="J52" s="9" t="s">
        <v>32</v>
      </c>
      <c r="K52" s="17">
        <v>476423</v>
      </c>
    </row>
    <row r="53" spans="10:11" ht="11.25">
      <c r="J53" s="9"/>
      <c r="K53" s="25"/>
    </row>
    <row r="54" spans="2:6" ht="12.75">
      <c r="B54" s="36" t="s">
        <v>35</v>
      </c>
      <c r="C54" s="36"/>
      <c r="D54" s="36"/>
      <c r="E54" s="36"/>
      <c r="F54" s="36"/>
    </row>
    <row r="55" spans="2:10" ht="11.25">
      <c r="B55" s="37" t="s">
        <v>36</v>
      </c>
      <c r="C55" s="37"/>
      <c r="D55" s="37"/>
      <c r="E55" s="37" t="s">
        <v>30</v>
      </c>
      <c r="F55" s="37"/>
      <c r="I55" s="19"/>
      <c r="J55" s="19"/>
    </row>
    <row r="56" spans="2:6" ht="11.25">
      <c r="B56" s="32" t="s">
        <v>37</v>
      </c>
      <c r="C56" s="32"/>
      <c r="D56" s="32"/>
      <c r="E56" s="33">
        <v>1583090.53</v>
      </c>
      <c r="F56" s="33"/>
    </row>
    <row r="57" spans="2:6" ht="11.25">
      <c r="B57" s="32" t="s">
        <v>38</v>
      </c>
      <c r="C57" s="32"/>
      <c r="D57" s="32"/>
      <c r="E57" s="48"/>
      <c r="F57" s="48"/>
    </row>
    <row r="58" spans="2:6" ht="11.25">
      <c r="B58" s="34" t="s">
        <v>39</v>
      </c>
      <c r="C58" s="34"/>
      <c r="D58" s="34"/>
      <c r="E58" s="35">
        <v>216403.01</v>
      </c>
      <c r="F58" s="35"/>
    </row>
    <row r="59" spans="2:6" ht="11.25">
      <c r="B59" s="34" t="s">
        <v>40</v>
      </c>
      <c r="C59" s="34"/>
      <c r="D59" s="34"/>
      <c r="E59" s="35">
        <v>75425.14</v>
      </c>
      <c r="F59" s="35"/>
    </row>
    <row r="60" spans="2:6" ht="11.25">
      <c r="B60" s="34" t="s">
        <v>41</v>
      </c>
      <c r="C60" s="34"/>
      <c r="D60" s="34"/>
      <c r="E60" s="35">
        <v>7503.02</v>
      </c>
      <c r="F60" s="35"/>
    </row>
    <row r="61" spans="2:6" ht="11.25">
      <c r="B61" s="34" t="s">
        <v>42</v>
      </c>
      <c r="C61" s="34"/>
      <c r="D61" s="34"/>
      <c r="E61" s="35">
        <v>8687.71</v>
      </c>
      <c r="F61" s="35"/>
    </row>
    <row r="62" spans="2:6" ht="11.25">
      <c r="B62" s="32" t="s">
        <v>43</v>
      </c>
      <c r="C62" s="32"/>
      <c r="D62" s="32"/>
      <c r="E62" s="33">
        <v>197448</v>
      </c>
      <c r="F62" s="33"/>
    </row>
    <row r="63" spans="2:6" ht="11.25" customHeight="1">
      <c r="B63" s="32" t="s">
        <v>44</v>
      </c>
      <c r="C63" s="32"/>
      <c r="D63" s="32"/>
      <c r="E63" s="33">
        <v>55638.32</v>
      </c>
      <c r="F63" s="33"/>
    </row>
    <row r="64" ht="11.25" customHeight="1"/>
  </sheetData>
  <sheetProtection/>
  <mergeCells count="6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E21:F21"/>
    <mergeCell ref="G21:H21"/>
    <mergeCell ref="E22:F22"/>
    <mergeCell ref="G22:H22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9:J49"/>
    <mergeCell ref="B50:J50"/>
    <mergeCell ref="B51:J51"/>
    <mergeCell ref="B61:D61"/>
    <mergeCell ref="E61:F61"/>
    <mergeCell ref="B54:F54"/>
    <mergeCell ref="B55:D55"/>
    <mergeCell ref="E55:F55"/>
    <mergeCell ref="B56:D56"/>
    <mergeCell ref="E56:F56"/>
    <mergeCell ref="B57:D57"/>
    <mergeCell ref="E57:F57"/>
    <mergeCell ref="B58:D58"/>
    <mergeCell ref="E58:F58"/>
    <mergeCell ref="B62:D62"/>
    <mergeCell ref="E62:F62"/>
    <mergeCell ref="B63:D63"/>
    <mergeCell ref="E63:F63"/>
    <mergeCell ref="B59:D59"/>
    <mergeCell ref="E59:F59"/>
    <mergeCell ref="B60:D60"/>
    <mergeCell ref="E60:F60"/>
  </mergeCells>
  <printOptions/>
  <pageMargins left="0.75" right="0.75" top="1" bottom="1" header="0.5" footer="0.5"/>
  <pageSetup orientation="portrait" paperSize="9"/>
  <rowBreaks count="1" manualBreakCount="1">
    <brk id="63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zoomScalePageLayoutView="0" workbookViewId="0" topLeftCell="A1">
      <selection activeCell="B39" sqref="B39:J3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65</v>
      </c>
      <c r="C6" s="47"/>
      <c r="D6" s="47"/>
      <c r="E6" s="47"/>
      <c r="F6" s="2" t="s">
        <v>3</v>
      </c>
      <c r="H6" s="2" t="s">
        <v>4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3</v>
      </c>
    </row>
    <row r="9" spans="6:8" ht="11.25">
      <c r="F9" s="2" t="s">
        <v>9</v>
      </c>
      <c r="H9" s="3">
        <v>60</v>
      </c>
    </row>
    <row r="10" spans="6:8" ht="11.25">
      <c r="F10" s="2" t="s">
        <v>10</v>
      </c>
      <c r="H10" s="2" t="s">
        <v>66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1598593.64</v>
      </c>
      <c r="D21" s="8">
        <v>1598593.64</v>
      </c>
      <c r="E21" s="50">
        <v>1516213.9</v>
      </c>
      <c r="F21" s="50"/>
      <c r="G21" s="40">
        <f>K44+K49+E54+E55+E56+E57+E58+E59</f>
        <v>1977699.1</v>
      </c>
      <c r="H21" s="41"/>
    </row>
    <row r="22" spans="7:8" ht="11.25">
      <c r="G22" s="9" t="s">
        <v>28</v>
      </c>
      <c r="H22" s="12">
        <v>82379.74</v>
      </c>
    </row>
    <row r="23" spans="7:8" ht="11.25">
      <c r="G23" s="9" t="s">
        <v>29</v>
      </c>
      <c r="H23" s="12">
        <v>412043.24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288793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8">
        <v>3919</v>
      </c>
    </row>
    <row r="28" spans="2:11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8">
        <v>24911</v>
      </c>
    </row>
    <row r="29" spans="2:11" ht="11.25">
      <c r="B29" s="34" t="s">
        <v>53</v>
      </c>
      <c r="C29" s="34"/>
      <c r="D29" s="34"/>
      <c r="E29" s="34"/>
      <c r="F29" s="34"/>
      <c r="G29" s="34"/>
      <c r="H29" s="34"/>
      <c r="I29" s="34"/>
      <c r="J29" s="34"/>
      <c r="K29" s="8">
        <v>1041</v>
      </c>
    </row>
    <row r="30" spans="2:11" ht="11.25">
      <c r="B30" s="34" t="s">
        <v>107</v>
      </c>
      <c r="C30" s="34"/>
      <c r="D30" s="34"/>
      <c r="E30" s="34"/>
      <c r="F30" s="34"/>
      <c r="G30" s="34"/>
      <c r="H30" s="34"/>
      <c r="I30" s="34"/>
      <c r="J30" s="34"/>
      <c r="K30" s="8">
        <v>228930</v>
      </c>
    </row>
    <row r="31" spans="2:11" ht="11.25">
      <c r="B31" s="34" t="s">
        <v>67</v>
      </c>
      <c r="C31" s="34"/>
      <c r="D31" s="34"/>
      <c r="E31" s="34"/>
      <c r="F31" s="34"/>
      <c r="G31" s="34"/>
      <c r="H31" s="34"/>
      <c r="I31" s="34"/>
      <c r="J31" s="34"/>
      <c r="K31" s="8">
        <v>29992</v>
      </c>
    </row>
    <row r="32" spans="2:11" ht="11.25">
      <c r="B32" s="32" t="s">
        <v>54</v>
      </c>
      <c r="C32" s="32"/>
      <c r="D32" s="32"/>
      <c r="E32" s="32"/>
      <c r="F32" s="32"/>
      <c r="G32" s="32"/>
      <c r="H32" s="32"/>
      <c r="I32" s="32"/>
      <c r="J32" s="32"/>
      <c r="K32" s="16">
        <v>151024.19</v>
      </c>
    </row>
    <row r="33" spans="2:11" ht="11.25">
      <c r="B33" s="34" t="s">
        <v>55</v>
      </c>
      <c r="C33" s="34"/>
      <c r="D33" s="34"/>
      <c r="E33" s="34"/>
      <c r="F33" s="34"/>
      <c r="G33" s="34"/>
      <c r="H33" s="34"/>
      <c r="I33" s="34"/>
      <c r="J33" s="34"/>
      <c r="K33" s="8">
        <v>7916</v>
      </c>
    </row>
    <row r="34" spans="2:11" ht="11.25">
      <c r="B34" s="34" t="s">
        <v>68</v>
      </c>
      <c r="C34" s="34"/>
      <c r="D34" s="34"/>
      <c r="E34" s="34"/>
      <c r="F34" s="34"/>
      <c r="G34" s="34"/>
      <c r="H34" s="34"/>
      <c r="I34" s="34"/>
      <c r="J34" s="34"/>
      <c r="K34" s="8">
        <v>6691</v>
      </c>
    </row>
    <row r="35" spans="2:11" ht="11.25"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8">
        <v>38927</v>
      </c>
    </row>
    <row r="36" spans="2:11" ht="11.25">
      <c r="B36" s="34" t="s">
        <v>57</v>
      </c>
      <c r="C36" s="34"/>
      <c r="D36" s="34"/>
      <c r="E36" s="34"/>
      <c r="F36" s="34"/>
      <c r="G36" s="34"/>
      <c r="H36" s="34"/>
      <c r="I36" s="34"/>
      <c r="J36" s="34"/>
      <c r="K36" s="8">
        <v>12715</v>
      </c>
    </row>
    <row r="37" spans="2:11" ht="11.25">
      <c r="B37" s="34" t="s">
        <v>58</v>
      </c>
      <c r="C37" s="34"/>
      <c r="D37" s="34"/>
      <c r="E37" s="34"/>
      <c r="F37" s="34"/>
      <c r="G37" s="34"/>
      <c r="H37" s="34"/>
      <c r="I37" s="34"/>
      <c r="J37" s="34"/>
      <c r="K37" s="8">
        <v>13435</v>
      </c>
    </row>
    <row r="38" spans="2:11" ht="11.25">
      <c r="B38" s="34" t="s">
        <v>59</v>
      </c>
      <c r="C38" s="34"/>
      <c r="D38" s="34"/>
      <c r="E38" s="34"/>
      <c r="F38" s="34"/>
      <c r="G38" s="34"/>
      <c r="H38" s="34"/>
      <c r="I38" s="34"/>
      <c r="J38" s="34"/>
      <c r="K38" s="8">
        <v>71340.19</v>
      </c>
    </row>
    <row r="39" spans="2:11" ht="11.25">
      <c r="B39" s="32" t="s">
        <v>60</v>
      </c>
      <c r="C39" s="32"/>
      <c r="D39" s="32"/>
      <c r="E39" s="32"/>
      <c r="F39" s="32"/>
      <c r="G39" s="32"/>
      <c r="H39" s="32"/>
      <c r="I39" s="32"/>
      <c r="J39" s="32"/>
      <c r="K39" s="16">
        <v>63380</v>
      </c>
    </row>
    <row r="40" spans="2:11" ht="11.25">
      <c r="B40" s="34" t="s">
        <v>61</v>
      </c>
      <c r="C40" s="34"/>
      <c r="D40" s="34"/>
      <c r="E40" s="34"/>
      <c r="F40" s="34"/>
      <c r="G40" s="34"/>
      <c r="H40" s="34"/>
      <c r="I40" s="34"/>
      <c r="J40" s="34"/>
      <c r="K40" s="8">
        <v>63380</v>
      </c>
    </row>
    <row r="41" spans="2:13" ht="11.25">
      <c r="B41" s="32" t="s">
        <v>62</v>
      </c>
      <c r="C41" s="32"/>
      <c r="D41" s="32"/>
      <c r="E41" s="32"/>
      <c r="F41" s="32"/>
      <c r="G41" s="32"/>
      <c r="H41" s="32"/>
      <c r="I41" s="32"/>
      <c r="J41" s="32"/>
      <c r="K41" s="16">
        <v>315763.7</v>
      </c>
      <c r="M41" s="22"/>
    </row>
    <row r="42" spans="2:11" ht="11.25">
      <c r="B42" s="32" t="s">
        <v>63</v>
      </c>
      <c r="C42" s="32"/>
      <c r="D42" s="32"/>
      <c r="E42" s="32"/>
      <c r="F42" s="32"/>
      <c r="G42" s="32"/>
      <c r="H42" s="32"/>
      <c r="I42" s="32"/>
      <c r="J42" s="32"/>
      <c r="K42" s="16">
        <v>115927.81</v>
      </c>
    </row>
    <row r="43" spans="2:11" ht="11.25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16">
        <v>5945.02</v>
      </c>
    </row>
    <row r="44" spans="10:13" ht="11.25">
      <c r="J44" s="9" t="s">
        <v>32</v>
      </c>
      <c r="K44" s="17">
        <v>940833.68</v>
      </c>
      <c r="L44" s="11"/>
      <c r="M44" s="11"/>
    </row>
    <row r="45" ht="11.25">
      <c r="K45" s="23"/>
    </row>
    <row r="46" spans="2:11" ht="11.25">
      <c r="B46" s="37" t="s">
        <v>33</v>
      </c>
      <c r="C46" s="37"/>
      <c r="D46" s="37"/>
      <c r="E46" s="37"/>
      <c r="F46" s="37"/>
      <c r="G46" s="37"/>
      <c r="H46" s="37"/>
      <c r="I46" s="37"/>
      <c r="J46" s="37"/>
      <c r="K46" s="24" t="s">
        <v>30</v>
      </c>
    </row>
    <row r="47" spans="2:11" ht="11.25">
      <c r="B47" s="32" t="s">
        <v>31</v>
      </c>
      <c r="C47" s="32"/>
      <c r="D47" s="32"/>
      <c r="E47" s="32"/>
      <c r="F47" s="32"/>
      <c r="G47" s="32"/>
      <c r="H47" s="32"/>
      <c r="I47" s="32"/>
      <c r="J47" s="32"/>
      <c r="K47" s="16">
        <v>437677</v>
      </c>
    </row>
    <row r="48" spans="2:11" ht="11.25">
      <c r="B48" s="34" t="s">
        <v>34</v>
      </c>
      <c r="C48" s="34"/>
      <c r="D48" s="34"/>
      <c r="E48" s="34"/>
      <c r="F48" s="34"/>
      <c r="G48" s="34"/>
      <c r="H48" s="34"/>
      <c r="I48" s="34"/>
      <c r="J48" s="34"/>
      <c r="K48" s="8">
        <v>437677</v>
      </c>
    </row>
    <row r="49" spans="10:11" ht="11.25">
      <c r="J49" s="9" t="s">
        <v>32</v>
      </c>
      <c r="K49" s="17">
        <v>437677</v>
      </c>
    </row>
    <row r="50" spans="2:6" ht="12.75">
      <c r="B50" s="36" t="s">
        <v>35</v>
      </c>
      <c r="C50" s="36"/>
      <c r="D50" s="36"/>
      <c r="E50" s="36"/>
      <c r="F50" s="36"/>
    </row>
    <row r="51" spans="2:10" ht="11.25">
      <c r="B51" s="37" t="s">
        <v>36</v>
      </c>
      <c r="C51" s="37"/>
      <c r="D51" s="37"/>
      <c r="E51" s="37" t="s">
        <v>30</v>
      </c>
      <c r="F51" s="37"/>
      <c r="I51" s="19"/>
      <c r="J51" s="19"/>
    </row>
    <row r="52" spans="2:6" ht="11.25">
      <c r="B52" s="32" t="s">
        <v>37</v>
      </c>
      <c r="C52" s="32"/>
      <c r="D52" s="32"/>
      <c r="E52" s="33">
        <v>1598593.64</v>
      </c>
      <c r="F52" s="33"/>
    </row>
    <row r="53" spans="2:6" ht="11.25">
      <c r="B53" s="32" t="s">
        <v>38</v>
      </c>
      <c r="C53" s="32"/>
      <c r="D53" s="32"/>
      <c r="E53" s="48"/>
      <c r="F53" s="48"/>
    </row>
    <row r="54" spans="2:6" ht="11.25">
      <c r="B54" s="34" t="s">
        <v>39</v>
      </c>
      <c r="C54" s="34"/>
      <c r="D54" s="34"/>
      <c r="E54" s="35">
        <v>232704.91</v>
      </c>
      <c r="F54" s="35"/>
    </row>
    <row r="55" spans="2:6" ht="11.25">
      <c r="B55" s="34" t="s">
        <v>40</v>
      </c>
      <c r="C55" s="34"/>
      <c r="D55" s="34"/>
      <c r="E55" s="35">
        <v>81107</v>
      </c>
      <c r="F55" s="35"/>
    </row>
    <row r="56" spans="2:6" ht="11.25">
      <c r="B56" s="34" t="s">
        <v>41</v>
      </c>
      <c r="C56" s="34"/>
      <c r="D56" s="34"/>
      <c r="E56" s="35">
        <v>8068.24</v>
      </c>
      <c r="F56" s="35"/>
    </row>
    <row r="57" spans="2:6" ht="11.25">
      <c r="B57" s="34" t="s">
        <v>42</v>
      </c>
      <c r="C57" s="34"/>
      <c r="D57" s="34"/>
      <c r="E57" s="35">
        <v>9342.17</v>
      </c>
      <c r="F57" s="35"/>
    </row>
    <row r="58" spans="2:6" ht="11.25">
      <c r="B58" s="32" t="s">
        <v>43</v>
      </c>
      <c r="C58" s="32"/>
      <c r="D58" s="32"/>
      <c r="E58" s="33">
        <v>212322</v>
      </c>
      <c r="F58" s="33"/>
    </row>
    <row r="59" spans="2:6" ht="11.25" customHeight="1">
      <c r="B59" s="32" t="s">
        <v>105</v>
      </c>
      <c r="C59" s="32"/>
      <c r="D59" s="32"/>
      <c r="E59" s="33">
        <v>55644.1</v>
      </c>
      <c r="F59" s="33"/>
    </row>
    <row r="60" ht="11.25" customHeight="1"/>
  </sheetData>
  <sheetProtection/>
  <mergeCells count="5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9:D59"/>
    <mergeCell ref="E59:F59"/>
    <mergeCell ref="B56:D56"/>
    <mergeCell ref="E56:F56"/>
    <mergeCell ref="B57:D57"/>
    <mergeCell ref="E57:F57"/>
    <mergeCell ref="B58:D58"/>
    <mergeCell ref="E58:F58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0"/>
  <sheetViews>
    <sheetView zoomScalePageLayoutView="0" workbookViewId="0" topLeftCell="A1">
      <selection activeCell="B32" sqref="B32:J3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45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4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1</v>
      </c>
    </row>
    <row r="9" spans="6:8" ht="11.25">
      <c r="F9" s="2" t="s">
        <v>9</v>
      </c>
      <c r="H9" s="3">
        <v>15</v>
      </c>
    </row>
    <row r="10" spans="6:8" ht="11.25">
      <c r="F10" s="2" t="s">
        <v>10</v>
      </c>
      <c r="H10" s="2" t="s">
        <v>47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8" ht="11.25">
      <c r="B18" s="4" t="s">
        <v>21</v>
      </c>
    </row>
    <row r="19" spans="2:8" ht="11.25">
      <c r="B19" s="5" t="s">
        <v>22</v>
      </c>
      <c r="C19" s="6" t="s">
        <v>23</v>
      </c>
      <c r="D19" s="6" t="s">
        <v>24</v>
      </c>
      <c r="E19" s="37" t="s">
        <v>25</v>
      </c>
      <c r="F19" s="37"/>
      <c r="G19" s="38" t="s">
        <v>26</v>
      </c>
      <c r="H19" s="39"/>
    </row>
    <row r="20" spans="2:8" ht="11.25">
      <c r="B20" s="7" t="s">
        <v>27</v>
      </c>
      <c r="C20" s="8">
        <v>240101.24</v>
      </c>
      <c r="D20" s="8">
        <v>240101.24</v>
      </c>
      <c r="E20" s="35">
        <v>214377.3</v>
      </c>
      <c r="F20" s="35"/>
      <c r="G20" s="40">
        <f>K44+K49+E54+E55+E56+E57+E58</f>
        <v>681127.21</v>
      </c>
      <c r="H20" s="41"/>
    </row>
    <row r="21" spans="7:11" ht="11.25">
      <c r="G21" s="9" t="s">
        <v>28</v>
      </c>
      <c r="H21" s="10">
        <v>25723.94</v>
      </c>
      <c r="K21" s="11"/>
    </row>
    <row r="22" spans="7:8" ht="11.25">
      <c r="G22" s="9" t="s">
        <v>29</v>
      </c>
      <c r="H22" s="12">
        <v>231312.95</v>
      </c>
    </row>
    <row r="24" spans="2:11" ht="11.25">
      <c r="B24" s="37" t="s">
        <v>27</v>
      </c>
      <c r="C24" s="37"/>
      <c r="D24" s="37"/>
      <c r="E24" s="37"/>
      <c r="F24" s="37"/>
      <c r="G24" s="37"/>
      <c r="H24" s="37"/>
      <c r="I24" s="37"/>
      <c r="J24" s="37"/>
      <c r="K24" s="6" t="s">
        <v>30</v>
      </c>
    </row>
    <row r="25" spans="2:11" ht="11.25">
      <c r="B25" s="32" t="s">
        <v>31</v>
      </c>
      <c r="C25" s="32"/>
      <c r="D25" s="32"/>
      <c r="E25" s="32"/>
      <c r="F25" s="32"/>
      <c r="G25" s="32"/>
      <c r="H25" s="32"/>
      <c r="I25" s="32"/>
      <c r="J25" s="32"/>
      <c r="K25" s="13">
        <v>35789</v>
      </c>
    </row>
    <row r="26" spans="2:11" ht="11.25">
      <c r="B26" s="34" t="s">
        <v>34</v>
      </c>
      <c r="C26" s="34"/>
      <c r="D26" s="34"/>
      <c r="E26" s="34"/>
      <c r="F26" s="34"/>
      <c r="G26" s="34"/>
      <c r="H26" s="34"/>
      <c r="I26" s="34"/>
      <c r="J26" s="34"/>
      <c r="K26" s="14">
        <v>4366</v>
      </c>
    </row>
    <row r="27" spans="2:11" ht="11.25">
      <c r="B27" s="34" t="s">
        <v>48</v>
      </c>
      <c r="C27" s="34"/>
      <c r="D27" s="34"/>
      <c r="E27" s="34"/>
      <c r="F27" s="34"/>
      <c r="G27" s="34"/>
      <c r="H27" s="34"/>
      <c r="I27" s="34"/>
      <c r="J27" s="34"/>
      <c r="K27" s="14">
        <v>8509</v>
      </c>
    </row>
    <row r="28" spans="2:11" ht="11.25">
      <c r="B28" s="34" t="s">
        <v>49</v>
      </c>
      <c r="C28" s="34"/>
      <c r="D28" s="34"/>
      <c r="E28" s="34"/>
      <c r="F28" s="34"/>
      <c r="G28" s="34"/>
      <c r="H28" s="34"/>
      <c r="I28" s="34"/>
      <c r="J28" s="34"/>
      <c r="K28" s="15">
        <v>854</v>
      </c>
    </row>
    <row r="29" spans="2:11" ht="11.25">
      <c r="B29" s="34" t="s">
        <v>50</v>
      </c>
      <c r="C29" s="34"/>
      <c r="D29" s="34"/>
      <c r="E29" s="34"/>
      <c r="F29" s="34"/>
      <c r="G29" s="34"/>
      <c r="H29" s="34"/>
      <c r="I29" s="34"/>
      <c r="J29" s="34"/>
      <c r="K29" s="14">
        <v>6637</v>
      </c>
    </row>
    <row r="30" spans="2:11" ht="11.25">
      <c r="B30" s="34" t="s">
        <v>51</v>
      </c>
      <c r="C30" s="34"/>
      <c r="D30" s="34"/>
      <c r="E30" s="34"/>
      <c r="F30" s="34"/>
      <c r="G30" s="34"/>
      <c r="H30" s="34"/>
      <c r="I30" s="34"/>
      <c r="J30" s="34"/>
      <c r="K30" s="14">
        <v>11696</v>
      </c>
    </row>
    <row r="31" spans="2:11" ht="11.25">
      <c r="B31" s="34" t="s">
        <v>52</v>
      </c>
      <c r="C31" s="34"/>
      <c r="D31" s="34"/>
      <c r="E31" s="34"/>
      <c r="F31" s="34"/>
      <c r="G31" s="34"/>
      <c r="H31" s="34"/>
      <c r="I31" s="34"/>
      <c r="J31" s="34"/>
      <c r="K31" s="14">
        <v>3600</v>
      </c>
    </row>
    <row r="32" spans="2:11" ht="11.25">
      <c r="B32" s="34" t="s">
        <v>109</v>
      </c>
      <c r="C32" s="34"/>
      <c r="D32" s="34"/>
      <c r="E32" s="34"/>
      <c r="F32" s="34"/>
      <c r="G32" s="34"/>
      <c r="H32" s="34"/>
      <c r="I32" s="34"/>
      <c r="J32" s="34"/>
      <c r="K32" s="15">
        <v>127</v>
      </c>
    </row>
    <row r="33" spans="2:11" ht="11.25">
      <c r="B33" s="32" t="s">
        <v>54</v>
      </c>
      <c r="C33" s="32"/>
      <c r="D33" s="32"/>
      <c r="E33" s="32"/>
      <c r="F33" s="32"/>
      <c r="G33" s="32"/>
      <c r="H33" s="32"/>
      <c r="I33" s="32"/>
      <c r="J33" s="32"/>
      <c r="K33" s="16">
        <v>148116.93</v>
      </c>
    </row>
    <row r="34" spans="2:11" ht="11.25">
      <c r="B34" s="34" t="s">
        <v>55</v>
      </c>
      <c r="C34" s="34"/>
      <c r="D34" s="34"/>
      <c r="E34" s="34"/>
      <c r="F34" s="34"/>
      <c r="G34" s="34"/>
      <c r="H34" s="34"/>
      <c r="I34" s="34"/>
      <c r="J34" s="34"/>
      <c r="K34" s="14">
        <v>66724</v>
      </c>
    </row>
    <row r="35" spans="2:11" ht="11.25"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14">
        <v>3040</v>
      </c>
    </row>
    <row r="36" spans="2:11" ht="11.25">
      <c r="B36" s="34" t="s">
        <v>57</v>
      </c>
      <c r="C36" s="34"/>
      <c r="D36" s="34"/>
      <c r="E36" s="34"/>
      <c r="F36" s="34"/>
      <c r="G36" s="34"/>
      <c r="H36" s="34"/>
      <c r="I36" s="34"/>
      <c r="J36" s="34"/>
      <c r="K36" s="14">
        <v>51127</v>
      </c>
    </row>
    <row r="37" spans="2:11" ht="11.25">
      <c r="B37" s="34" t="s">
        <v>58</v>
      </c>
      <c r="C37" s="34"/>
      <c r="D37" s="34"/>
      <c r="E37" s="34"/>
      <c r="F37" s="34"/>
      <c r="G37" s="34"/>
      <c r="H37" s="34"/>
      <c r="I37" s="34"/>
      <c r="J37" s="34"/>
      <c r="K37" s="14">
        <v>5941</v>
      </c>
    </row>
    <row r="38" spans="2:11" ht="11.25">
      <c r="B38" s="34" t="s">
        <v>59</v>
      </c>
      <c r="C38" s="34"/>
      <c r="D38" s="34"/>
      <c r="E38" s="34"/>
      <c r="F38" s="34"/>
      <c r="G38" s="34"/>
      <c r="H38" s="34"/>
      <c r="I38" s="34"/>
      <c r="J38" s="34"/>
      <c r="K38" s="8">
        <v>21284.93</v>
      </c>
    </row>
    <row r="39" spans="2:11" ht="11.25">
      <c r="B39" s="32" t="s">
        <v>60</v>
      </c>
      <c r="C39" s="32"/>
      <c r="D39" s="32"/>
      <c r="E39" s="32"/>
      <c r="F39" s="32"/>
      <c r="G39" s="32"/>
      <c r="H39" s="32"/>
      <c r="I39" s="32"/>
      <c r="J39" s="32"/>
      <c r="K39" s="13">
        <v>2971</v>
      </c>
    </row>
    <row r="40" spans="2:11" ht="11.25">
      <c r="B40" s="34" t="s">
        <v>61</v>
      </c>
      <c r="C40" s="34"/>
      <c r="D40" s="34"/>
      <c r="E40" s="34"/>
      <c r="F40" s="34"/>
      <c r="G40" s="34"/>
      <c r="H40" s="34"/>
      <c r="I40" s="34"/>
      <c r="J40" s="34"/>
      <c r="K40" s="14">
        <v>2971</v>
      </c>
    </row>
    <row r="41" spans="2:13" ht="11.25">
      <c r="B41" s="32" t="s">
        <v>62</v>
      </c>
      <c r="C41" s="32"/>
      <c r="D41" s="32"/>
      <c r="E41" s="32"/>
      <c r="F41" s="32"/>
      <c r="G41" s="32"/>
      <c r="H41" s="32"/>
      <c r="I41" s="32"/>
      <c r="J41" s="32"/>
      <c r="K41" s="16">
        <v>99676.38</v>
      </c>
      <c r="M41" s="11"/>
    </row>
    <row r="42" spans="2:11" ht="11.25">
      <c r="B42" s="32" t="s">
        <v>63</v>
      </c>
      <c r="C42" s="32"/>
      <c r="D42" s="32"/>
      <c r="E42" s="32"/>
      <c r="F42" s="32"/>
      <c r="G42" s="32"/>
      <c r="H42" s="32"/>
      <c r="I42" s="32"/>
      <c r="J42" s="32"/>
      <c r="K42" s="16">
        <v>34588.01</v>
      </c>
    </row>
    <row r="43" spans="2:11" ht="11.25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16">
        <v>1773.74</v>
      </c>
    </row>
    <row r="44" spans="10:12" ht="11.25">
      <c r="J44" s="9" t="s">
        <v>32</v>
      </c>
      <c r="K44" s="17">
        <v>322915.06</v>
      </c>
      <c r="L44" s="11"/>
    </row>
    <row r="46" spans="2:11" ht="11.25">
      <c r="B46" s="37" t="s">
        <v>33</v>
      </c>
      <c r="C46" s="37"/>
      <c r="D46" s="37"/>
      <c r="E46" s="37"/>
      <c r="F46" s="37"/>
      <c r="G46" s="37"/>
      <c r="H46" s="37"/>
      <c r="I46" s="37"/>
      <c r="J46" s="37"/>
      <c r="K46" s="6" t="s">
        <v>30</v>
      </c>
    </row>
    <row r="47" spans="2:11" ht="11.25">
      <c r="B47" s="32" t="s">
        <v>31</v>
      </c>
      <c r="C47" s="32"/>
      <c r="D47" s="32"/>
      <c r="E47" s="32"/>
      <c r="F47" s="32"/>
      <c r="G47" s="32"/>
      <c r="H47" s="32"/>
      <c r="I47" s="32"/>
      <c r="J47" s="32"/>
      <c r="K47" s="13">
        <v>179235</v>
      </c>
    </row>
    <row r="48" spans="2:11" ht="11.25">
      <c r="B48" s="34" t="s">
        <v>34</v>
      </c>
      <c r="C48" s="34"/>
      <c r="D48" s="34"/>
      <c r="E48" s="34"/>
      <c r="F48" s="34"/>
      <c r="G48" s="34"/>
      <c r="H48" s="34"/>
      <c r="I48" s="34"/>
      <c r="J48" s="34"/>
      <c r="K48" s="14">
        <v>179235</v>
      </c>
    </row>
    <row r="49" spans="10:11" ht="11.25">
      <c r="J49" s="9" t="s">
        <v>32</v>
      </c>
      <c r="K49" s="18">
        <v>179235</v>
      </c>
    </row>
    <row r="50" spans="2:6" ht="12.75">
      <c r="B50" s="36" t="s">
        <v>35</v>
      </c>
      <c r="C50" s="36"/>
      <c r="D50" s="36"/>
      <c r="E50" s="36"/>
      <c r="F50" s="36"/>
    </row>
    <row r="51" spans="2:10" ht="11.25">
      <c r="B51" s="37" t="s">
        <v>36</v>
      </c>
      <c r="C51" s="37"/>
      <c r="D51" s="37"/>
      <c r="E51" s="37" t="s">
        <v>30</v>
      </c>
      <c r="F51" s="37"/>
      <c r="I51" s="19"/>
      <c r="J51" s="19"/>
    </row>
    <row r="52" spans="2:6" ht="11.25">
      <c r="B52" s="32" t="s">
        <v>37</v>
      </c>
      <c r="C52" s="32"/>
      <c r="D52" s="32"/>
      <c r="E52" s="51">
        <v>240101.24</v>
      </c>
      <c r="F52" s="51"/>
    </row>
    <row r="53" spans="2:6" ht="11.25">
      <c r="B53" s="32" t="s">
        <v>38</v>
      </c>
      <c r="C53" s="32"/>
      <c r="D53" s="32"/>
      <c r="E53" s="51"/>
      <c r="F53" s="51"/>
    </row>
    <row r="54" spans="2:6" ht="11.25">
      <c r="B54" s="34" t="s">
        <v>39</v>
      </c>
      <c r="C54" s="34"/>
      <c r="D54" s="34"/>
      <c r="E54" s="52">
        <v>71189.21</v>
      </c>
      <c r="F54" s="52"/>
    </row>
    <row r="55" spans="2:6" ht="11.25">
      <c r="B55" s="34" t="s">
        <v>41</v>
      </c>
      <c r="C55" s="34"/>
      <c r="D55" s="34"/>
      <c r="E55" s="52">
        <v>2398.22</v>
      </c>
      <c r="F55" s="52"/>
    </row>
    <row r="56" spans="2:6" ht="11.25">
      <c r="B56" s="34" t="s">
        <v>42</v>
      </c>
      <c r="C56" s="34"/>
      <c r="D56" s="34"/>
      <c r="E56" s="52">
        <v>3029.33</v>
      </c>
      <c r="F56" s="52"/>
    </row>
    <row r="57" spans="2:6" ht="11.25">
      <c r="B57" s="32" t="s">
        <v>43</v>
      </c>
      <c r="C57" s="32"/>
      <c r="D57" s="32"/>
      <c r="E57" s="51">
        <v>63111</v>
      </c>
      <c r="F57" s="51"/>
    </row>
    <row r="58" spans="2:6" ht="11.25" customHeight="1">
      <c r="B58" s="32" t="s">
        <v>105</v>
      </c>
      <c r="C58" s="32"/>
      <c r="D58" s="32"/>
      <c r="E58" s="51">
        <v>39249.39</v>
      </c>
      <c r="F58" s="51"/>
    </row>
    <row r="59" ht="11.25" customHeight="1"/>
    <row r="60" spans="5:6" ht="11.25">
      <c r="E60" s="23"/>
      <c r="F60" s="23"/>
    </row>
  </sheetData>
  <sheetProtection/>
  <mergeCells count="54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8:J48"/>
    <mergeCell ref="B50:F50"/>
    <mergeCell ref="B51:D51"/>
    <mergeCell ref="E51:F51"/>
    <mergeCell ref="B38:J38"/>
    <mergeCell ref="B39:J39"/>
    <mergeCell ref="B40:J40"/>
    <mergeCell ref="B41:J41"/>
    <mergeCell ref="B42:J42"/>
    <mergeCell ref="B43:J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K15:K16"/>
    <mergeCell ref="E19:F19"/>
    <mergeCell ref="E20:F20"/>
    <mergeCell ref="B24:J24"/>
    <mergeCell ref="B25:J25"/>
    <mergeCell ref="G20:H20"/>
    <mergeCell ref="B2:K2"/>
    <mergeCell ref="B3:K3"/>
    <mergeCell ref="G19:H19"/>
    <mergeCell ref="B4:K4"/>
    <mergeCell ref="B6:E6"/>
    <mergeCell ref="B7:E7"/>
    <mergeCell ref="B8:E8"/>
    <mergeCell ref="B15:C16"/>
    <mergeCell ref="D15:E16"/>
    <mergeCell ref="G15:J16"/>
  </mergeCells>
  <printOptions/>
  <pageMargins left="0.75" right="0.75" top="1" bottom="1" header="0.5" footer="0.5"/>
  <pageSetup orientation="portrait" paperSize="9"/>
  <rowBreaks count="2" manualBreakCount="2">
    <brk id="58" max="0" man="1"/>
    <brk id="5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zoomScalePageLayoutView="0" workbookViewId="0" topLeftCell="A19">
      <selection activeCell="B48" sqref="B48:J4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98</v>
      </c>
      <c r="C6" s="47"/>
      <c r="D6" s="47"/>
      <c r="E6" s="47"/>
      <c r="F6" s="2" t="s">
        <v>3</v>
      </c>
      <c r="H6" s="2" t="s">
        <v>4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6</v>
      </c>
    </row>
    <row r="9" spans="6:8" ht="11.25">
      <c r="F9" s="2" t="s">
        <v>9</v>
      </c>
      <c r="H9" s="3">
        <v>90</v>
      </c>
    </row>
    <row r="10" spans="6:8" ht="11.25">
      <c r="F10" s="2" t="s">
        <v>10</v>
      </c>
      <c r="H10" s="2" t="s">
        <v>99</v>
      </c>
    </row>
    <row r="11" spans="6:8" ht="11.25">
      <c r="F11" s="2" t="s">
        <v>11</v>
      </c>
      <c r="H11" s="2" t="s">
        <v>100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29">
        <v>2110610.03</v>
      </c>
      <c r="D21" s="29">
        <v>2110610.03</v>
      </c>
      <c r="E21" s="35">
        <v>2208503.13</v>
      </c>
      <c r="F21" s="35"/>
      <c r="G21" s="40">
        <f>K44+K49+E54+E55+E56+E57+E58+E59</f>
        <v>1894562.58</v>
      </c>
      <c r="H21" s="41"/>
    </row>
    <row r="22" spans="7:11" ht="11.25">
      <c r="G22" s="9" t="s">
        <v>28</v>
      </c>
      <c r="H22" s="28">
        <v>-97893.1</v>
      </c>
      <c r="K22" s="31"/>
    </row>
    <row r="23" spans="7:8" ht="11.25">
      <c r="G23" s="9" t="s">
        <v>29</v>
      </c>
      <c r="H23" s="12">
        <v>1021603.11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3">
        <v>288797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14">
        <v>5412</v>
      </c>
    </row>
    <row r="28" spans="2:11" ht="11.25">
      <c r="B28" s="34" t="s">
        <v>101</v>
      </c>
      <c r="C28" s="34"/>
      <c r="D28" s="34"/>
      <c r="E28" s="34"/>
      <c r="F28" s="34"/>
      <c r="G28" s="34"/>
      <c r="H28" s="34"/>
      <c r="I28" s="34"/>
      <c r="J28" s="34"/>
      <c r="K28" s="14">
        <v>1066</v>
      </c>
    </row>
    <row r="29" spans="2:11" ht="11.25">
      <c r="B29" s="34" t="s">
        <v>51</v>
      </c>
      <c r="C29" s="34"/>
      <c r="D29" s="34"/>
      <c r="E29" s="34"/>
      <c r="F29" s="34"/>
      <c r="G29" s="34"/>
      <c r="H29" s="34"/>
      <c r="I29" s="34"/>
      <c r="J29" s="34"/>
      <c r="K29" s="14">
        <v>40162</v>
      </c>
    </row>
    <row r="30" spans="2:11" ht="11.25">
      <c r="B30" s="34" t="s">
        <v>109</v>
      </c>
      <c r="C30" s="34"/>
      <c r="D30" s="34"/>
      <c r="E30" s="34"/>
      <c r="F30" s="34"/>
      <c r="G30" s="34"/>
      <c r="H30" s="34"/>
      <c r="I30" s="34"/>
      <c r="J30" s="34"/>
      <c r="K30" s="14">
        <v>4389</v>
      </c>
    </row>
    <row r="31" spans="2:11" ht="11.25">
      <c r="B31" s="34" t="s">
        <v>102</v>
      </c>
      <c r="C31" s="34"/>
      <c r="D31" s="34"/>
      <c r="E31" s="34"/>
      <c r="F31" s="34"/>
      <c r="G31" s="34"/>
      <c r="H31" s="34"/>
      <c r="I31" s="34"/>
      <c r="J31" s="34"/>
      <c r="K31" s="14">
        <v>237768</v>
      </c>
    </row>
    <row r="32" spans="2:11" ht="11.25">
      <c r="B32" s="32" t="s">
        <v>54</v>
      </c>
      <c r="C32" s="32"/>
      <c r="D32" s="32"/>
      <c r="E32" s="32"/>
      <c r="F32" s="32"/>
      <c r="G32" s="32"/>
      <c r="H32" s="32"/>
      <c r="I32" s="32"/>
      <c r="J32" s="32"/>
      <c r="K32" s="16">
        <v>177621.54</v>
      </c>
    </row>
    <row r="33" spans="2:11" ht="11.25">
      <c r="B33" s="34" t="s">
        <v>55</v>
      </c>
      <c r="C33" s="34"/>
      <c r="D33" s="34"/>
      <c r="E33" s="34"/>
      <c r="F33" s="34"/>
      <c r="G33" s="34"/>
      <c r="H33" s="34"/>
      <c r="I33" s="34"/>
      <c r="J33" s="34"/>
      <c r="K33" s="14">
        <v>20156</v>
      </c>
    </row>
    <row r="34" spans="2:11" ht="11.25">
      <c r="B34" s="34" t="s">
        <v>68</v>
      </c>
      <c r="C34" s="34"/>
      <c r="D34" s="34"/>
      <c r="E34" s="34"/>
      <c r="F34" s="34"/>
      <c r="G34" s="34"/>
      <c r="H34" s="34"/>
      <c r="I34" s="34"/>
      <c r="J34" s="34"/>
      <c r="K34" s="14">
        <v>4987</v>
      </c>
    </row>
    <row r="35" spans="2:11" ht="11.25"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14">
        <v>18729</v>
      </c>
    </row>
    <row r="36" spans="2:11" ht="11.25">
      <c r="B36" s="34" t="s">
        <v>57</v>
      </c>
      <c r="C36" s="34"/>
      <c r="D36" s="34"/>
      <c r="E36" s="34"/>
      <c r="F36" s="34"/>
      <c r="G36" s="34"/>
      <c r="H36" s="34"/>
      <c r="I36" s="34"/>
      <c r="J36" s="34"/>
      <c r="K36" s="14">
        <v>28230</v>
      </c>
    </row>
    <row r="37" spans="2:11" ht="11.25">
      <c r="B37" s="34" t="s">
        <v>58</v>
      </c>
      <c r="C37" s="34"/>
      <c r="D37" s="34"/>
      <c r="E37" s="34"/>
      <c r="F37" s="34"/>
      <c r="G37" s="34"/>
      <c r="H37" s="34"/>
      <c r="I37" s="34"/>
      <c r="J37" s="34"/>
      <c r="K37" s="14">
        <v>13471</v>
      </c>
    </row>
    <row r="38" spans="2:11" ht="11.25">
      <c r="B38" s="34" t="s">
        <v>59</v>
      </c>
      <c r="C38" s="34"/>
      <c r="D38" s="34"/>
      <c r="E38" s="34"/>
      <c r="F38" s="34"/>
      <c r="G38" s="34"/>
      <c r="H38" s="34"/>
      <c r="I38" s="34"/>
      <c r="J38" s="34"/>
      <c r="K38" s="8">
        <v>92048.54</v>
      </c>
    </row>
    <row r="39" spans="2:11" ht="11.25">
      <c r="B39" s="32" t="s">
        <v>60</v>
      </c>
      <c r="C39" s="32"/>
      <c r="D39" s="32"/>
      <c r="E39" s="32"/>
      <c r="F39" s="32"/>
      <c r="G39" s="32"/>
      <c r="H39" s="32"/>
      <c r="I39" s="32"/>
      <c r="J39" s="32"/>
      <c r="K39" s="13">
        <v>41251</v>
      </c>
    </row>
    <row r="40" spans="2:11" ht="11.25">
      <c r="B40" s="34" t="s">
        <v>61</v>
      </c>
      <c r="C40" s="34"/>
      <c r="D40" s="34"/>
      <c r="E40" s="34"/>
      <c r="F40" s="34"/>
      <c r="G40" s="34"/>
      <c r="H40" s="34"/>
      <c r="I40" s="34"/>
      <c r="J40" s="34"/>
      <c r="K40" s="14">
        <v>41251</v>
      </c>
    </row>
    <row r="41" spans="2:13" ht="11.25">
      <c r="B41" s="32" t="s">
        <v>62</v>
      </c>
      <c r="C41" s="32"/>
      <c r="D41" s="32"/>
      <c r="E41" s="32"/>
      <c r="F41" s="32"/>
      <c r="G41" s="32"/>
      <c r="H41" s="32"/>
      <c r="I41" s="32"/>
      <c r="J41" s="32"/>
      <c r="K41" s="16">
        <v>392354.05</v>
      </c>
      <c r="M41" s="11"/>
    </row>
    <row r="42" spans="2:11" ht="11.25">
      <c r="B42" s="32" t="s">
        <v>63</v>
      </c>
      <c r="C42" s="32"/>
      <c r="D42" s="32"/>
      <c r="E42" s="32"/>
      <c r="F42" s="32"/>
      <c r="G42" s="32"/>
      <c r="H42" s="32"/>
      <c r="I42" s="32"/>
      <c r="J42" s="32"/>
      <c r="K42" s="16">
        <v>149578.88</v>
      </c>
    </row>
    <row r="43" spans="2:11" ht="11.25">
      <c r="B43" s="32" t="s">
        <v>64</v>
      </c>
      <c r="C43" s="32"/>
      <c r="D43" s="32"/>
      <c r="E43" s="32"/>
      <c r="F43" s="32"/>
      <c r="G43" s="32"/>
      <c r="H43" s="32"/>
      <c r="I43" s="32"/>
      <c r="J43" s="32"/>
      <c r="K43" s="16">
        <v>7670.71</v>
      </c>
    </row>
    <row r="44" spans="10:12" ht="11.25">
      <c r="J44" s="9" t="s">
        <v>32</v>
      </c>
      <c r="K44" s="17">
        <v>1057273.18</v>
      </c>
      <c r="L44" s="11"/>
    </row>
    <row r="46" spans="2:11" ht="11.25">
      <c r="B46" s="37" t="s">
        <v>33</v>
      </c>
      <c r="C46" s="37"/>
      <c r="D46" s="37"/>
      <c r="E46" s="37"/>
      <c r="F46" s="37"/>
      <c r="G46" s="37"/>
      <c r="H46" s="37"/>
      <c r="I46" s="37"/>
      <c r="J46" s="37"/>
      <c r="K46" s="6" t="s">
        <v>30</v>
      </c>
    </row>
    <row r="47" spans="2:11" ht="11.25">
      <c r="B47" s="32" t="s">
        <v>31</v>
      </c>
      <c r="C47" s="32"/>
      <c r="D47" s="32"/>
      <c r="E47" s="32"/>
      <c r="F47" s="32"/>
      <c r="G47" s="32"/>
      <c r="H47" s="32"/>
      <c r="I47" s="32"/>
      <c r="J47" s="32"/>
      <c r="K47" s="13">
        <v>79300</v>
      </c>
    </row>
    <row r="48" spans="2:11" ht="11.25">
      <c r="B48" s="34" t="s">
        <v>113</v>
      </c>
      <c r="C48" s="34"/>
      <c r="D48" s="34"/>
      <c r="E48" s="34"/>
      <c r="F48" s="34"/>
      <c r="G48" s="34"/>
      <c r="H48" s="34"/>
      <c r="I48" s="34"/>
      <c r="J48" s="34"/>
      <c r="K48" s="14">
        <v>79300</v>
      </c>
    </row>
    <row r="49" spans="10:11" ht="11.25">
      <c r="J49" s="9" t="s">
        <v>32</v>
      </c>
      <c r="K49" s="18">
        <v>79300</v>
      </c>
    </row>
    <row r="50" spans="2:6" ht="12.75">
      <c r="B50" s="36" t="s">
        <v>35</v>
      </c>
      <c r="C50" s="36"/>
      <c r="D50" s="36"/>
      <c r="E50" s="36"/>
      <c r="F50" s="36"/>
    </row>
    <row r="51" spans="2:10" ht="11.25">
      <c r="B51" s="37" t="s">
        <v>36</v>
      </c>
      <c r="C51" s="37"/>
      <c r="D51" s="37"/>
      <c r="E51" s="37" t="s">
        <v>30</v>
      </c>
      <c r="F51" s="37"/>
      <c r="I51" s="19"/>
      <c r="J51" s="19"/>
    </row>
    <row r="52" spans="2:6" ht="11.25">
      <c r="B52" s="32" t="s">
        <v>37</v>
      </c>
      <c r="C52" s="32"/>
      <c r="D52" s="32"/>
      <c r="E52" s="33">
        <v>2110610.03</v>
      </c>
      <c r="F52" s="33"/>
    </row>
    <row r="53" spans="2:6" ht="11.25">
      <c r="B53" s="32" t="s">
        <v>38</v>
      </c>
      <c r="C53" s="32"/>
      <c r="D53" s="32"/>
      <c r="E53" s="48"/>
      <c r="F53" s="48"/>
    </row>
    <row r="54" spans="2:6" ht="11.25">
      <c r="B54" s="34" t="s">
        <v>39</v>
      </c>
      <c r="C54" s="34"/>
      <c r="D54" s="34"/>
      <c r="E54" s="35">
        <v>300242.62</v>
      </c>
      <c r="F54" s="35"/>
    </row>
    <row r="55" spans="2:6" ht="11.25">
      <c r="B55" s="34" t="s">
        <v>40</v>
      </c>
      <c r="C55" s="34"/>
      <c r="D55" s="34"/>
      <c r="E55" s="35">
        <v>104646.61</v>
      </c>
      <c r="F55" s="35"/>
    </row>
    <row r="56" spans="2:6" ht="11.25">
      <c r="B56" s="34" t="s">
        <v>41</v>
      </c>
      <c r="C56" s="34"/>
      <c r="D56" s="34"/>
      <c r="E56" s="35">
        <v>10409.87</v>
      </c>
      <c r="F56" s="35"/>
    </row>
    <row r="57" spans="2:6" ht="11.25">
      <c r="B57" s="34" t="s">
        <v>42</v>
      </c>
      <c r="C57" s="34"/>
      <c r="D57" s="34"/>
      <c r="E57" s="35">
        <v>12053.54</v>
      </c>
      <c r="F57" s="35"/>
    </row>
    <row r="58" spans="2:6" ht="11.25">
      <c r="B58" s="32" t="s">
        <v>43</v>
      </c>
      <c r="C58" s="32"/>
      <c r="D58" s="32"/>
      <c r="E58" s="33">
        <v>273944</v>
      </c>
      <c r="F58" s="33"/>
    </row>
    <row r="59" spans="2:6" ht="11.25" customHeight="1">
      <c r="B59" s="32" t="s">
        <v>105</v>
      </c>
      <c r="C59" s="32"/>
      <c r="D59" s="32"/>
      <c r="E59" s="33">
        <v>56692.76</v>
      </c>
      <c r="F59" s="33"/>
    </row>
    <row r="60" ht="11.25" customHeight="1"/>
  </sheetData>
  <sheetProtection/>
  <mergeCells count="5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6:J46"/>
    <mergeCell ref="B47:J47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0">
      <selection activeCell="B39" sqref="B39:J3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95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4</v>
      </c>
    </row>
    <row r="9" spans="6:8" ht="11.25">
      <c r="F9" s="2" t="s">
        <v>9</v>
      </c>
      <c r="H9" s="3">
        <v>64</v>
      </c>
    </row>
    <row r="10" spans="6:8" ht="11.25">
      <c r="F10" s="2" t="s">
        <v>10</v>
      </c>
      <c r="H10" s="2" t="s">
        <v>96</v>
      </c>
    </row>
    <row r="11" spans="6:8" ht="11.25">
      <c r="F11" s="2" t="s">
        <v>11</v>
      </c>
      <c r="H11" s="2" t="s">
        <v>97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29">
        <v>1293683.1</v>
      </c>
      <c r="D21" s="29">
        <v>1293683.1</v>
      </c>
      <c r="E21" s="35">
        <v>1295189.86</v>
      </c>
      <c r="F21" s="35"/>
      <c r="G21" s="40">
        <f>K42+E47+E48+E49+E50+E51+E52</f>
        <v>1021881.4800000001</v>
      </c>
      <c r="H21" s="41"/>
    </row>
    <row r="22" spans="7:11" ht="11.25">
      <c r="G22" s="9" t="s">
        <v>28</v>
      </c>
      <c r="H22" s="30">
        <v>-1506.76</v>
      </c>
      <c r="K22" s="31"/>
    </row>
    <row r="23" spans="7:8" ht="11.25">
      <c r="G23" s="9" t="s">
        <v>29</v>
      </c>
      <c r="H23" s="12">
        <v>1030983.25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3">
        <v>17154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14">
        <v>2489</v>
      </c>
    </row>
    <row r="28" spans="2:11" ht="11.25">
      <c r="B28" s="34" t="s">
        <v>79</v>
      </c>
      <c r="C28" s="34"/>
      <c r="D28" s="34"/>
      <c r="E28" s="34"/>
      <c r="F28" s="34"/>
      <c r="G28" s="34"/>
      <c r="H28" s="34"/>
      <c r="I28" s="34"/>
      <c r="J28" s="34"/>
      <c r="K28" s="15">
        <v>664</v>
      </c>
    </row>
    <row r="29" spans="2:11" ht="11.25">
      <c r="B29" s="34" t="s">
        <v>51</v>
      </c>
      <c r="C29" s="34"/>
      <c r="D29" s="34"/>
      <c r="E29" s="34"/>
      <c r="F29" s="34"/>
      <c r="G29" s="34"/>
      <c r="H29" s="34"/>
      <c r="I29" s="34"/>
      <c r="J29" s="34"/>
      <c r="K29" s="14">
        <v>10205</v>
      </c>
    </row>
    <row r="30" spans="2:11" ht="11.25">
      <c r="B30" s="34" t="s">
        <v>111</v>
      </c>
      <c r="C30" s="34"/>
      <c r="D30" s="34"/>
      <c r="E30" s="34"/>
      <c r="F30" s="34"/>
      <c r="G30" s="34"/>
      <c r="H30" s="34"/>
      <c r="I30" s="34"/>
      <c r="J30" s="34"/>
      <c r="K30" s="14">
        <v>3796</v>
      </c>
    </row>
    <row r="31" spans="2:11" ht="11.25">
      <c r="B31" s="32" t="s">
        <v>54</v>
      </c>
      <c r="C31" s="32"/>
      <c r="D31" s="32"/>
      <c r="E31" s="32"/>
      <c r="F31" s="32"/>
      <c r="G31" s="32"/>
      <c r="H31" s="32"/>
      <c r="I31" s="32"/>
      <c r="J31" s="32"/>
      <c r="K31" s="16">
        <v>150464.98</v>
      </c>
    </row>
    <row r="32" spans="2:11" ht="11.25">
      <c r="B32" s="34" t="s">
        <v>55</v>
      </c>
      <c r="C32" s="34"/>
      <c r="D32" s="34"/>
      <c r="E32" s="34"/>
      <c r="F32" s="34"/>
      <c r="G32" s="34"/>
      <c r="H32" s="34"/>
      <c r="I32" s="34"/>
      <c r="J32" s="34"/>
      <c r="K32" s="14">
        <v>12802</v>
      </c>
    </row>
    <row r="33" spans="2:11" ht="11.25">
      <c r="B33" s="34" t="s">
        <v>56</v>
      </c>
      <c r="C33" s="34"/>
      <c r="D33" s="34"/>
      <c r="E33" s="34"/>
      <c r="F33" s="34"/>
      <c r="G33" s="34"/>
      <c r="H33" s="34"/>
      <c r="I33" s="34"/>
      <c r="J33" s="34"/>
      <c r="K33" s="14">
        <v>22523</v>
      </c>
    </row>
    <row r="34" spans="2:11" ht="11.25">
      <c r="B34" s="34" t="s">
        <v>57</v>
      </c>
      <c r="C34" s="34"/>
      <c r="D34" s="34"/>
      <c r="E34" s="34"/>
      <c r="F34" s="34"/>
      <c r="G34" s="34"/>
      <c r="H34" s="34"/>
      <c r="I34" s="34"/>
      <c r="J34" s="34"/>
      <c r="K34" s="14">
        <v>41767</v>
      </c>
    </row>
    <row r="35" spans="2:11" ht="11.25">
      <c r="B35" s="34" t="s">
        <v>58</v>
      </c>
      <c r="C35" s="34"/>
      <c r="D35" s="34"/>
      <c r="E35" s="34"/>
      <c r="F35" s="34"/>
      <c r="G35" s="34"/>
      <c r="H35" s="34"/>
      <c r="I35" s="34"/>
      <c r="J35" s="34"/>
      <c r="K35" s="14">
        <v>13399</v>
      </c>
    </row>
    <row r="36" spans="2:11" ht="11.2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8">
        <v>59973.98</v>
      </c>
    </row>
    <row r="37" spans="2:11" ht="11.25">
      <c r="B37" s="32" t="s">
        <v>60</v>
      </c>
      <c r="C37" s="32"/>
      <c r="D37" s="32"/>
      <c r="E37" s="32"/>
      <c r="F37" s="32"/>
      <c r="G37" s="32"/>
      <c r="H37" s="32"/>
      <c r="I37" s="32"/>
      <c r="J37" s="32"/>
      <c r="K37" s="13">
        <v>17721</v>
      </c>
    </row>
    <row r="38" spans="2:11" ht="11.25">
      <c r="B38" s="34" t="s">
        <v>61</v>
      </c>
      <c r="C38" s="34"/>
      <c r="D38" s="34"/>
      <c r="E38" s="34"/>
      <c r="F38" s="34"/>
      <c r="G38" s="34"/>
      <c r="H38" s="34"/>
      <c r="I38" s="34"/>
      <c r="J38" s="34"/>
      <c r="K38" s="14">
        <v>17721</v>
      </c>
    </row>
    <row r="39" spans="2:13" ht="11.25">
      <c r="B39" s="32" t="s">
        <v>62</v>
      </c>
      <c r="C39" s="32"/>
      <c r="D39" s="32"/>
      <c r="E39" s="32"/>
      <c r="F39" s="32"/>
      <c r="G39" s="32"/>
      <c r="H39" s="32"/>
      <c r="I39" s="32"/>
      <c r="J39" s="32"/>
      <c r="K39" s="16">
        <v>252033.53</v>
      </c>
      <c r="M39" s="11"/>
    </row>
    <row r="40" spans="2:11" ht="11.25">
      <c r="B40" s="32" t="s">
        <v>63</v>
      </c>
      <c r="C40" s="32"/>
      <c r="D40" s="32"/>
      <c r="E40" s="32"/>
      <c r="F40" s="32"/>
      <c r="G40" s="32"/>
      <c r="H40" s="32"/>
      <c r="I40" s="32"/>
      <c r="J40" s="32"/>
      <c r="K40" s="16">
        <v>97457.72</v>
      </c>
    </row>
    <row r="41" spans="2:11" ht="11.25">
      <c r="B41" s="32" t="s">
        <v>64</v>
      </c>
      <c r="C41" s="32"/>
      <c r="D41" s="32"/>
      <c r="E41" s="32"/>
      <c r="F41" s="32"/>
      <c r="G41" s="32"/>
      <c r="H41" s="32"/>
      <c r="I41" s="32"/>
      <c r="J41" s="32"/>
      <c r="K41" s="16">
        <v>4997.83</v>
      </c>
    </row>
    <row r="42" spans="10:12" ht="11.25">
      <c r="J42" s="9" t="s">
        <v>32</v>
      </c>
      <c r="K42" s="17">
        <v>539829.06</v>
      </c>
      <c r="L42" s="11"/>
    </row>
    <row r="43" spans="2:6" ht="12.75">
      <c r="B43" s="36" t="s">
        <v>35</v>
      </c>
      <c r="C43" s="36"/>
      <c r="D43" s="36"/>
      <c r="E43" s="36"/>
      <c r="F43" s="36"/>
    </row>
    <row r="44" spans="2:10" ht="11.25">
      <c r="B44" s="37" t="s">
        <v>36</v>
      </c>
      <c r="C44" s="37"/>
      <c r="D44" s="37"/>
      <c r="E44" s="37" t="s">
        <v>30</v>
      </c>
      <c r="F44" s="37"/>
      <c r="I44" s="19"/>
      <c r="J44" s="19"/>
    </row>
    <row r="45" spans="2:6" ht="11.25">
      <c r="B45" s="32" t="s">
        <v>37</v>
      </c>
      <c r="C45" s="32"/>
      <c r="D45" s="32"/>
      <c r="E45" s="33">
        <v>1293683.1</v>
      </c>
      <c r="F45" s="33"/>
    </row>
    <row r="46" spans="2:6" ht="11.25">
      <c r="B46" s="32" t="s">
        <v>38</v>
      </c>
      <c r="C46" s="32"/>
      <c r="D46" s="32"/>
      <c r="E46" s="33"/>
      <c r="F46" s="33"/>
    </row>
    <row r="47" spans="2:6" ht="11.25">
      <c r="B47" s="34" t="s">
        <v>39</v>
      </c>
      <c r="C47" s="34"/>
      <c r="D47" s="34"/>
      <c r="E47" s="35">
        <v>192954.64</v>
      </c>
      <c r="F47" s="35"/>
    </row>
    <row r="48" spans="2:6" ht="11.25">
      <c r="B48" s="34" t="s">
        <v>40</v>
      </c>
      <c r="C48" s="34"/>
      <c r="D48" s="34"/>
      <c r="E48" s="35">
        <v>67252.44</v>
      </c>
      <c r="F48" s="35"/>
    </row>
    <row r="49" spans="2:6" ht="11.25">
      <c r="B49" s="34" t="s">
        <v>41</v>
      </c>
      <c r="C49" s="34"/>
      <c r="D49" s="34"/>
      <c r="E49" s="35">
        <v>6690.03</v>
      </c>
      <c r="F49" s="35"/>
    </row>
    <row r="50" spans="2:6" ht="11.25">
      <c r="B50" s="34" t="s">
        <v>42</v>
      </c>
      <c r="C50" s="34"/>
      <c r="D50" s="34"/>
      <c r="E50" s="35">
        <v>7746.35</v>
      </c>
      <c r="F50" s="35"/>
    </row>
    <row r="51" spans="2:6" ht="11.25">
      <c r="B51" s="32" t="s">
        <v>43</v>
      </c>
      <c r="C51" s="32"/>
      <c r="D51" s="32"/>
      <c r="E51" s="33">
        <v>176053.5</v>
      </c>
      <c r="F51" s="33"/>
    </row>
    <row r="52" spans="2:6" ht="11.25" customHeight="1">
      <c r="B52" s="32" t="s">
        <v>105</v>
      </c>
      <c r="C52" s="32"/>
      <c r="D52" s="32"/>
      <c r="E52" s="33">
        <v>31355.46</v>
      </c>
      <c r="F52" s="33"/>
    </row>
    <row r="53" spans="5:6" ht="11.25" customHeight="1">
      <c r="E53" s="23"/>
      <c r="F53" s="23"/>
    </row>
  </sheetData>
  <sheetProtection/>
  <mergeCells count="5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orientation="portrait" paperSize="9"/>
  <rowBreaks count="1" manualBreakCount="1">
    <brk id="5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tabSelected="1" zoomScalePageLayoutView="0" workbookViewId="0" topLeftCell="A19">
      <selection activeCell="B29" sqref="B29:J2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93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4</v>
      </c>
    </row>
    <row r="9" spans="6:8" ht="11.25">
      <c r="F9" s="2" t="s">
        <v>9</v>
      </c>
      <c r="H9" s="3">
        <v>70</v>
      </c>
    </row>
    <row r="10" spans="6:8" ht="11.25">
      <c r="F10" s="2" t="s">
        <v>10</v>
      </c>
      <c r="H10" s="2" t="s">
        <v>94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1627452.07</v>
      </c>
      <c r="D21" s="8">
        <v>1627452.07</v>
      </c>
      <c r="E21" s="35">
        <v>1463048.67</v>
      </c>
      <c r="F21" s="35"/>
      <c r="G21" s="40">
        <f>K42+K47+E52+E53+E54+E55+E56+E57</f>
        <v>1328564.6500000001</v>
      </c>
      <c r="H21" s="41"/>
    </row>
    <row r="22" spans="7:8" ht="11.25">
      <c r="G22" s="9" t="s">
        <v>28</v>
      </c>
      <c r="H22" s="10">
        <v>164403.4</v>
      </c>
    </row>
    <row r="23" spans="7:8" ht="11.25">
      <c r="G23" s="9" t="s">
        <v>29</v>
      </c>
      <c r="H23" s="12">
        <v>1515291.29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28875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8">
        <v>3645</v>
      </c>
    </row>
    <row r="28" spans="2:11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8">
        <v>9454</v>
      </c>
    </row>
    <row r="29" spans="2:11" ht="11.25">
      <c r="B29" s="34" t="s">
        <v>114</v>
      </c>
      <c r="C29" s="34"/>
      <c r="D29" s="34"/>
      <c r="E29" s="34"/>
      <c r="F29" s="34"/>
      <c r="G29" s="34"/>
      <c r="H29" s="34"/>
      <c r="I29" s="34"/>
      <c r="J29" s="34"/>
      <c r="K29" s="8">
        <v>15776</v>
      </c>
    </row>
    <row r="30" spans="2:11" ht="11.2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16">
        <v>146372.4</v>
      </c>
    </row>
    <row r="31" spans="2:11" ht="11.25">
      <c r="B31" s="34" t="s">
        <v>55</v>
      </c>
      <c r="C31" s="34"/>
      <c r="D31" s="34"/>
      <c r="E31" s="34"/>
      <c r="F31" s="34"/>
      <c r="G31" s="34"/>
      <c r="H31" s="34"/>
      <c r="I31" s="34"/>
      <c r="J31" s="34"/>
      <c r="K31" s="8">
        <v>26062</v>
      </c>
    </row>
    <row r="32" spans="2:11" ht="11.25">
      <c r="B32" s="34" t="s">
        <v>68</v>
      </c>
      <c r="C32" s="34"/>
      <c r="D32" s="34"/>
      <c r="E32" s="34"/>
      <c r="F32" s="34"/>
      <c r="G32" s="34"/>
      <c r="H32" s="34"/>
      <c r="I32" s="34"/>
      <c r="J32" s="34"/>
      <c r="K32" s="8">
        <v>6742</v>
      </c>
    </row>
    <row r="33" spans="2:11" ht="11.25">
      <c r="B33" s="34" t="s">
        <v>56</v>
      </c>
      <c r="C33" s="34"/>
      <c r="D33" s="34"/>
      <c r="E33" s="34"/>
      <c r="F33" s="34"/>
      <c r="G33" s="34"/>
      <c r="H33" s="34"/>
      <c r="I33" s="34"/>
      <c r="J33" s="34"/>
      <c r="K33" s="8">
        <v>18977</v>
      </c>
    </row>
    <row r="34" spans="2:11" ht="11.25">
      <c r="B34" s="34" t="s">
        <v>57</v>
      </c>
      <c r="C34" s="34"/>
      <c r="D34" s="34"/>
      <c r="E34" s="34"/>
      <c r="F34" s="34"/>
      <c r="G34" s="34"/>
      <c r="H34" s="34"/>
      <c r="I34" s="34"/>
      <c r="J34" s="34"/>
      <c r="K34" s="8">
        <v>17326</v>
      </c>
    </row>
    <row r="35" spans="2:11" ht="11.25">
      <c r="B35" s="34" t="s">
        <v>58</v>
      </c>
      <c r="C35" s="34"/>
      <c r="D35" s="34"/>
      <c r="E35" s="34"/>
      <c r="F35" s="34"/>
      <c r="G35" s="34"/>
      <c r="H35" s="34"/>
      <c r="I35" s="34"/>
      <c r="J35" s="34"/>
      <c r="K35" s="8">
        <v>7537</v>
      </c>
    </row>
    <row r="36" spans="2:11" ht="11.2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8">
        <v>69728.4</v>
      </c>
    </row>
    <row r="37" spans="2:11" ht="11.25">
      <c r="B37" s="32" t="s">
        <v>60</v>
      </c>
      <c r="C37" s="32"/>
      <c r="D37" s="32"/>
      <c r="E37" s="32"/>
      <c r="F37" s="32"/>
      <c r="G37" s="32"/>
      <c r="H37" s="32"/>
      <c r="I37" s="32"/>
      <c r="J37" s="32"/>
      <c r="K37" s="16">
        <v>15567</v>
      </c>
    </row>
    <row r="38" spans="2:11" ht="11.25">
      <c r="B38" s="34" t="s">
        <v>61</v>
      </c>
      <c r="C38" s="34"/>
      <c r="D38" s="34"/>
      <c r="E38" s="34"/>
      <c r="F38" s="34"/>
      <c r="G38" s="34"/>
      <c r="H38" s="34"/>
      <c r="I38" s="34"/>
      <c r="J38" s="34"/>
      <c r="K38" s="8">
        <v>15567</v>
      </c>
    </row>
    <row r="39" spans="2:13" ht="11.25">
      <c r="B39" s="32" t="s">
        <v>62</v>
      </c>
      <c r="C39" s="32"/>
      <c r="D39" s="32"/>
      <c r="E39" s="32"/>
      <c r="F39" s="32"/>
      <c r="G39" s="32"/>
      <c r="H39" s="32"/>
      <c r="I39" s="32"/>
      <c r="J39" s="32"/>
      <c r="K39" s="16">
        <v>317109.3</v>
      </c>
      <c r="M39" s="11"/>
    </row>
    <row r="40" spans="2:11" ht="11.25">
      <c r="B40" s="32" t="s">
        <v>63</v>
      </c>
      <c r="C40" s="32"/>
      <c r="D40" s="32"/>
      <c r="E40" s="32"/>
      <c r="F40" s="32"/>
      <c r="G40" s="32"/>
      <c r="H40" s="32"/>
      <c r="I40" s="32"/>
      <c r="J40" s="32"/>
      <c r="K40" s="16">
        <v>113308.65</v>
      </c>
    </row>
    <row r="41" spans="2:11" ht="11.25">
      <c r="B41" s="32" t="s">
        <v>64</v>
      </c>
      <c r="C41" s="32"/>
      <c r="D41" s="32"/>
      <c r="E41" s="32"/>
      <c r="F41" s="32"/>
      <c r="G41" s="32"/>
      <c r="H41" s="32"/>
      <c r="I41" s="32"/>
      <c r="J41" s="32"/>
      <c r="K41" s="16">
        <v>5810.7</v>
      </c>
    </row>
    <row r="42" spans="10:12" ht="11.25">
      <c r="J42" s="9" t="s">
        <v>32</v>
      </c>
      <c r="K42" s="17">
        <v>627043.05</v>
      </c>
      <c r="L42" s="11"/>
    </row>
    <row r="43" ht="11.25">
      <c r="K43" s="23"/>
    </row>
    <row r="44" spans="2:11" ht="11.25">
      <c r="B44" s="37" t="s">
        <v>33</v>
      </c>
      <c r="C44" s="37"/>
      <c r="D44" s="37"/>
      <c r="E44" s="37"/>
      <c r="F44" s="37"/>
      <c r="G44" s="37"/>
      <c r="H44" s="37"/>
      <c r="I44" s="37"/>
      <c r="J44" s="37"/>
      <c r="K44" s="24" t="s">
        <v>30</v>
      </c>
    </row>
    <row r="45" spans="2:11" ht="11.25">
      <c r="B45" s="32" t="s">
        <v>54</v>
      </c>
      <c r="C45" s="32"/>
      <c r="D45" s="32"/>
      <c r="E45" s="32"/>
      <c r="F45" s="32"/>
      <c r="G45" s="32"/>
      <c r="H45" s="32"/>
      <c r="I45" s="32"/>
      <c r="J45" s="32"/>
      <c r="K45" s="16">
        <v>123583</v>
      </c>
    </row>
    <row r="46" spans="2:11" ht="11.25">
      <c r="B46" s="34" t="s">
        <v>56</v>
      </c>
      <c r="C46" s="34"/>
      <c r="D46" s="34"/>
      <c r="E46" s="34"/>
      <c r="F46" s="34"/>
      <c r="G46" s="34"/>
      <c r="H46" s="34"/>
      <c r="I46" s="34"/>
      <c r="J46" s="34"/>
      <c r="K46" s="8">
        <v>123583</v>
      </c>
    </row>
    <row r="47" spans="10:11" ht="11.25">
      <c r="J47" s="9" t="s">
        <v>32</v>
      </c>
      <c r="K47" s="17">
        <v>123583</v>
      </c>
    </row>
    <row r="48" spans="2:6" ht="12.75">
      <c r="B48" s="36" t="s">
        <v>35</v>
      </c>
      <c r="C48" s="36"/>
      <c r="D48" s="36"/>
      <c r="E48" s="36"/>
      <c r="F48" s="36"/>
    </row>
    <row r="49" spans="2:10" ht="11.25">
      <c r="B49" s="37" t="s">
        <v>36</v>
      </c>
      <c r="C49" s="37"/>
      <c r="D49" s="37"/>
      <c r="E49" s="37" t="s">
        <v>30</v>
      </c>
      <c r="F49" s="37"/>
      <c r="I49" s="19"/>
      <c r="J49" s="19"/>
    </row>
    <row r="50" spans="2:6" ht="11.25">
      <c r="B50" s="32" t="s">
        <v>37</v>
      </c>
      <c r="C50" s="32"/>
      <c r="D50" s="32"/>
      <c r="E50" s="33">
        <v>1627452.07</v>
      </c>
      <c r="F50" s="33"/>
    </row>
    <row r="51" spans="2:6" ht="11.25">
      <c r="B51" s="32" t="s">
        <v>38</v>
      </c>
      <c r="C51" s="32"/>
      <c r="D51" s="32"/>
      <c r="E51" s="48"/>
      <c r="F51" s="48"/>
    </row>
    <row r="52" spans="2:6" ht="11.25">
      <c r="B52" s="34" t="s">
        <v>39</v>
      </c>
      <c r="C52" s="34"/>
      <c r="D52" s="34"/>
      <c r="E52" s="35">
        <v>227447.4</v>
      </c>
      <c r="F52" s="35"/>
    </row>
    <row r="53" spans="2:6" ht="11.25">
      <c r="B53" s="34" t="s">
        <v>40</v>
      </c>
      <c r="C53" s="34"/>
      <c r="D53" s="34"/>
      <c r="E53" s="35">
        <v>79274.55</v>
      </c>
      <c r="F53" s="35"/>
    </row>
    <row r="54" spans="2:6" ht="11.25">
      <c r="B54" s="34" t="s">
        <v>41</v>
      </c>
      <c r="C54" s="34"/>
      <c r="D54" s="34"/>
      <c r="E54" s="35">
        <v>7885.95</v>
      </c>
      <c r="F54" s="35"/>
    </row>
    <row r="55" spans="2:6" ht="11.25">
      <c r="B55" s="34" t="s">
        <v>42</v>
      </c>
      <c r="C55" s="34"/>
      <c r="D55" s="34"/>
      <c r="E55" s="35">
        <v>9131.1</v>
      </c>
      <c r="F55" s="35"/>
    </row>
    <row r="56" spans="2:6" ht="11.25">
      <c r="B56" s="32" t="s">
        <v>43</v>
      </c>
      <c r="C56" s="32"/>
      <c r="D56" s="32"/>
      <c r="E56" s="33">
        <v>207525</v>
      </c>
      <c r="F56" s="33"/>
    </row>
    <row r="57" spans="2:6" ht="11.25" customHeight="1">
      <c r="B57" s="32" t="s">
        <v>44</v>
      </c>
      <c r="C57" s="32"/>
      <c r="D57" s="32"/>
      <c r="E57" s="33">
        <v>46674.6</v>
      </c>
      <c r="F57" s="33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orientation="portrait" paperSize="9"/>
  <rowBreaks count="1" manualBreakCount="1">
    <brk id="57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zoomScalePageLayoutView="0" workbookViewId="0" topLeftCell="A1">
      <selection activeCell="B37" sqref="B37:J3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91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4</v>
      </c>
    </row>
    <row r="9" spans="6:8" ht="11.25">
      <c r="F9" s="2" t="s">
        <v>9</v>
      </c>
      <c r="H9" s="3">
        <v>69</v>
      </c>
    </row>
    <row r="10" spans="6:8" ht="11.25">
      <c r="F10" s="2" t="s">
        <v>10</v>
      </c>
      <c r="H10" s="2" t="s">
        <v>92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1591376.65</v>
      </c>
      <c r="D21" s="8">
        <v>1591376.65</v>
      </c>
      <c r="E21" s="35">
        <v>1963688.51</v>
      </c>
      <c r="F21" s="35"/>
      <c r="G21" s="40">
        <f>K42+K47+E52+E53+E54+E55+E56+E57</f>
        <v>1301522.9199999997</v>
      </c>
      <c r="H21" s="41"/>
    </row>
    <row r="22" spans="7:11" ht="11.25">
      <c r="G22" s="9" t="s">
        <v>28</v>
      </c>
      <c r="H22" s="28">
        <v>-372311.86</v>
      </c>
      <c r="K22" s="11"/>
    </row>
    <row r="23" spans="7:8" ht="11.25">
      <c r="G23" s="9" t="s">
        <v>29</v>
      </c>
      <c r="H23" s="10">
        <v>778138.5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32690</v>
      </c>
    </row>
    <row r="27" spans="2:11" ht="11.25">
      <c r="B27" s="34" t="s">
        <v>34</v>
      </c>
      <c r="C27" s="34"/>
      <c r="D27" s="34"/>
      <c r="E27" s="34"/>
      <c r="F27" s="34"/>
      <c r="G27" s="34"/>
      <c r="H27" s="34"/>
      <c r="I27" s="34"/>
      <c r="J27" s="34"/>
      <c r="K27" s="8">
        <v>8690</v>
      </c>
    </row>
    <row r="28" spans="2:11" ht="11.25">
      <c r="B28" s="34" t="s">
        <v>49</v>
      </c>
      <c r="C28" s="34"/>
      <c r="D28" s="34"/>
      <c r="E28" s="34"/>
      <c r="F28" s="34"/>
      <c r="G28" s="34"/>
      <c r="H28" s="34"/>
      <c r="I28" s="34"/>
      <c r="J28" s="34"/>
      <c r="K28" s="8">
        <v>3645</v>
      </c>
    </row>
    <row r="29" spans="2:11" ht="11.25">
      <c r="B29" s="34" t="s">
        <v>51</v>
      </c>
      <c r="C29" s="34"/>
      <c r="D29" s="34"/>
      <c r="E29" s="34"/>
      <c r="F29" s="34"/>
      <c r="G29" s="34"/>
      <c r="H29" s="34"/>
      <c r="I29" s="34"/>
      <c r="J29" s="34"/>
      <c r="K29" s="8">
        <v>11212</v>
      </c>
    </row>
    <row r="30" spans="2:11" ht="11.25">
      <c r="B30" s="34" t="s">
        <v>111</v>
      </c>
      <c r="C30" s="34"/>
      <c r="D30" s="34"/>
      <c r="E30" s="34"/>
      <c r="F30" s="34"/>
      <c r="G30" s="34"/>
      <c r="H30" s="34"/>
      <c r="I30" s="34"/>
      <c r="J30" s="34"/>
      <c r="K30" s="8">
        <v>9143</v>
      </c>
    </row>
    <row r="31" spans="2:11" ht="11.25">
      <c r="B31" s="32" t="s">
        <v>54</v>
      </c>
      <c r="C31" s="32"/>
      <c r="D31" s="32"/>
      <c r="E31" s="32"/>
      <c r="F31" s="32"/>
      <c r="G31" s="32"/>
      <c r="H31" s="32"/>
      <c r="I31" s="32"/>
      <c r="J31" s="32"/>
      <c r="K31" s="16">
        <v>133714.25</v>
      </c>
    </row>
    <row r="32" spans="2:11" ht="11.25">
      <c r="B32" s="34" t="s">
        <v>55</v>
      </c>
      <c r="C32" s="34"/>
      <c r="D32" s="34"/>
      <c r="E32" s="34"/>
      <c r="F32" s="34"/>
      <c r="G32" s="34"/>
      <c r="H32" s="34"/>
      <c r="I32" s="34"/>
      <c r="J32" s="34"/>
      <c r="K32" s="8">
        <v>17953</v>
      </c>
    </row>
    <row r="33" spans="2:11" ht="11.25">
      <c r="B33" s="34" t="s">
        <v>56</v>
      </c>
      <c r="C33" s="34"/>
      <c r="D33" s="34"/>
      <c r="E33" s="34"/>
      <c r="F33" s="34"/>
      <c r="G33" s="34"/>
      <c r="H33" s="34"/>
      <c r="I33" s="34"/>
      <c r="J33" s="34"/>
      <c r="K33" s="8">
        <v>14355</v>
      </c>
    </row>
    <row r="34" spans="2:11" ht="11.25">
      <c r="B34" s="34" t="s">
        <v>57</v>
      </c>
      <c r="C34" s="34"/>
      <c r="D34" s="34"/>
      <c r="E34" s="34"/>
      <c r="F34" s="34"/>
      <c r="G34" s="34"/>
      <c r="H34" s="34"/>
      <c r="I34" s="34"/>
      <c r="J34" s="34"/>
      <c r="K34" s="8">
        <v>20055</v>
      </c>
    </row>
    <row r="35" spans="2:11" ht="11.25">
      <c r="B35" s="34" t="s">
        <v>58</v>
      </c>
      <c r="C35" s="34"/>
      <c r="D35" s="34"/>
      <c r="E35" s="34"/>
      <c r="F35" s="34"/>
      <c r="G35" s="34"/>
      <c r="H35" s="34"/>
      <c r="I35" s="34"/>
      <c r="J35" s="34"/>
      <c r="K35" s="8">
        <v>12902</v>
      </c>
    </row>
    <row r="36" spans="2:11" ht="11.2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8">
        <v>68449.25</v>
      </c>
    </row>
    <row r="37" spans="2:11" ht="11.25">
      <c r="B37" s="32" t="s">
        <v>60</v>
      </c>
      <c r="C37" s="32"/>
      <c r="D37" s="32"/>
      <c r="E37" s="32"/>
      <c r="F37" s="32"/>
      <c r="G37" s="32"/>
      <c r="H37" s="32"/>
      <c r="I37" s="32"/>
      <c r="J37" s="32"/>
      <c r="K37" s="16">
        <v>3645</v>
      </c>
    </row>
    <row r="38" spans="2:11" ht="11.25">
      <c r="B38" s="34" t="s">
        <v>61</v>
      </c>
      <c r="C38" s="34"/>
      <c r="D38" s="34"/>
      <c r="E38" s="34"/>
      <c r="F38" s="34"/>
      <c r="G38" s="34"/>
      <c r="H38" s="34"/>
      <c r="I38" s="34"/>
      <c r="J38" s="34"/>
      <c r="K38" s="8">
        <v>3645</v>
      </c>
    </row>
    <row r="39" spans="2:13" ht="11.25">
      <c r="B39" s="32" t="s">
        <v>62</v>
      </c>
      <c r="C39" s="32"/>
      <c r="D39" s="32"/>
      <c r="E39" s="32"/>
      <c r="F39" s="32"/>
      <c r="G39" s="32"/>
      <c r="H39" s="32"/>
      <c r="I39" s="32"/>
      <c r="J39" s="32"/>
      <c r="K39" s="16">
        <v>323052.82</v>
      </c>
      <c r="M39" s="11"/>
    </row>
    <row r="40" spans="2:11" ht="11.25">
      <c r="B40" s="32" t="s">
        <v>63</v>
      </c>
      <c r="C40" s="32"/>
      <c r="D40" s="32"/>
      <c r="E40" s="32"/>
      <c r="F40" s="32"/>
      <c r="G40" s="32"/>
      <c r="H40" s="32"/>
      <c r="I40" s="32"/>
      <c r="J40" s="32"/>
      <c r="K40" s="16">
        <v>111230.03</v>
      </c>
    </row>
    <row r="41" spans="2:11" ht="11.25">
      <c r="B41" s="32" t="s">
        <v>64</v>
      </c>
      <c r="C41" s="32"/>
      <c r="D41" s="32"/>
      <c r="E41" s="32"/>
      <c r="F41" s="32"/>
      <c r="G41" s="32"/>
      <c r="H41" s="32"/>
      <c r="I41" s="32"/>
      <c r="J41" s="32"/>
      <c r="K41" s="16">
        <v>5704.1</v>
      </c>
    </row>
    <row r="42" spans="10:12" ht="11.25">
      <c r="J42" s="9" t="s">
        <v>32</v>
      </c>
      <c r="K42" s="17">
        <v>610036.2</v>
      </c>
      <c r="L42" s="11"/>
    </row>
    <row r="43" ht="11.25">
      <c r="K43" s="23"/>
    </row>
    <row r="44" spans="2:11" ht="11.25">
      <c r="B44" s="37" t="s">
        <v>33</v>
      </c>
      <c r="C44" s="37"/>
      <c r="D44" s="37"/>
      <c r="E44" s="37"/>
      <c r="F44" s="37"/>
      <c r="G44" s="37"/>
      <c r="H44" s="37"/>
      <c r="I44" s="37"/>
      <c r="J44" s="37"/>
      <c r="K44" s="24" t="s">
        <v>30</v>
      </c>
    </row>
    <row r="45" spans="2:11" ht="11.25">
      <c r="B45" s="32" t="s">
        <v>31</v>
      </c>
      <c r="C45" s="32"/>
      <c r="D45" s="32"/>
      <c r="E45" s="32"/>
      <c r="F45" s="32"/>
      <c r="G45" s="32"/>
      <c r="H45" s="32"/>
      <c r="I45" s="32"/>
      <c r="J45" s="32"/>
      <c r="K45" s="16">
        <v>116522</v>
      </c>
    </row>
    <row r="46" spans="2:11" ht="11.25">
      <c r="B46" s="34" t="s">
        <v>34</v>
      </c>
      <c r="C46" s="34"/>
      <c r="D46" s="34"/>
      <c r="E46" s="34"/>
      <c r="F46" s="34"/>
      <c r="G46" s="34"/>
      <c r="H46" s="34"/>
      <c r="I46" s="34"/>
      <c r="J46" s="34"/>
      <c r="K46" s="8">
        <v>116522</v>
      </c>
    </row>
    <row r="47" spans="10:11" ht="11.25">
      <c r="J47" s="9" t="s">
        <v>32</v>
      </c>
      <c r="K47" s="17">
        <v>116522</v>
      </c>
    </row>
    <row r="48" spans="2:11" ht="12.75">
      <c r="B48" s="36" t="s">
        <v>35</v>
      </c>
      <c r="C48" s="36"/>
      <c r="D48" s="36"/>
      <c r="E48" s="36"/>
      <c r="F48" s="36"/>
      <c r="K48" s="23"/>
    </row>
    <row r="49" spans="2:10" ht="11.25">
      <c r="B49" s="37" t="s">
        <v>36</v>
      </c>
      <c r="C49" s="37"/>
      <c r="D49" s="37"/>
      <c r="E49" s="37" t="s">
        <v>30</v>
      </c>
      <c r="F49" s="37"/>
      <c r="I49" s="19"/>
      <c r="J49" s="19"/>
    </row>
    <row r="50" spans="2:6" ht="11.25">
      <c r="B50" s="32" t="s">
        <v>37</v>
      </c>
      <c r="C50" s="32"/>
      <c r="D50" s="32"/>
      <c r="E50" s="33">
        <v>1591376.65</v>
      </c>
      <c r="F50" s="33"/>
    </row>
    <row r="51" spans="2:6" ht="11.25">
      <c r="B51" s="32" t="s">
        <v>38</v>
      </c>
      <c r="C51" s="32"/>
      <c r="D51" s="32"/>
      <c r="E51" s="48"/>
      <c r="F51" s="48"/>
    </row>
    <row r="52" spans="2:6" ht="11.25">
      <c r="B52" s="34" t="s">
        <v>39</v>
      </c>
      <c r="C52" s="34"/>
      <c r="D52" s="34"/>
      <c r="E52" s="35">
        <v>223274.93</v>
      </c>
      <c r="F52" s="35"/>
    </row>
    <row r="53" spans="2:6" ht="11.25">
      <c r="B53" s="34" t="s">
        <v>40</v>
      </c>
      <c r="C53" s="34"/>
      <c r="D53" s="34"/>
      <c r="E53" s="35">
        <v>77820.28</v>
      </c>
      <c r="F53" s="35"/>
    </row>
    <row r="54" spans="2:6" ht="11.25">
      <c r="B54" s="34" t="s">
        <v>41</v>
      </c>
      <c r="C54" s="34"/>
      <c r="D54" s="34"/>
      <c r="E54" s="35">
        <v>7741.28</v>
      </c>
      <c r="F54" s="35"/>
    </row>
    <row r="55" spans="2:6" ht="11.25">
      <c r="B55" s="34" t="s">
        <v>42</v>
      </c>
      <c r="C55" s="34"/>
      <c r="D55" s="34"/>
      <c r="E55" s="35">
        <v>8963.59</v>
      </c>
      <c r="F55" s="35"/>
    </row>
    <row r="56" spans="2:6" ht="11.25">
      <c r="B56" s="32" t="s">
        <v>43</v>
      </c>
      <c r="C56" s="32"/>
      <c r="D56" s="32"/>
      <c r="E56" s="33">
        <v>203718</v>
      </c>
      <c r="F56" s="33"/>
    </row>
    <row r="57" spans="2:6" ht="11.25" customHeight="1">
      <c r="B57" s="32" t="s">
        <v>44</v>
      </c>
      <c r="C57" s="32"/>
      <c r="D57" s="32"/>
      <c r="E57" s="49">
        <v>53446.64</v>
      </c>
      <c r="F57" s="49"/>
    </row>
    <row r="58" ht="11.25" customHeight="1"/>
  </sheetData>
  <sheetProtection/>
  <mergeCells count="56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56:D56"/>
    <mergeCell ref="E56:F56"/>
    <mergeCell ref="B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7:D57"/>
    <mergeCell ref="E57:F57"/>
    <mergeCell ref="B54:D54"/>
    <mergeCell ref="E54:F54"/>
    <mergeCell ref="B55:D55"/>
    <mergeCell ref="E55:F55"/>
  </mergeCells>
  <printOptions/>
  <pageMargins left="0.75" right="0.75" top="1" bottom="1" header="0.5" footer="0.5"/>
  <pageSetup orientation="portrait" paperSize="9"/>
  <rowBreaks count="1" manualBreakCount="1">
    <brk id="5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61"/>
  <sheetViews>
    <sheetView zoomScalePageLayoutView="0" workbookViewId="0" topLeftCell="A16">
      <selection activeCell="D51" sqref="D51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88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4</v>
      </c>
    </row>
    <row r="9" spans="6:8" ht="11.25">
      <c r="F9" s="2" t="s">
        <v>9</v>
      </c>
      <c r="H9" s="3">
        <v>64</v>
      </c>
    </row>
    <row r="10" spans="6:8" ht="11.25">
      <c r="F10" s="2" t="s">
        <v>10</v>
      </c>
      <c r="H10" s="2" t="s">
        <v>89</v>
      </c>
    </row>
    <row r="11" spans="6:8" ht="11.25">
      <c r="F11" s="2" t="s">
        <v>11</v>
      </c>
      <c r="H11" s="2" t="s">
        <v>90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1221707.18</v>
      </c>
      <c r="D21" s="8">
        <v>1221707.18</v>
      </c>
      <c r="E21" s="35">
        <v>1044395.93</v>
      </c>
      <c r="F21" s="35"/>
      <c r="G21" s="40">
        <f>K45+K51+E56+E57+E58+E59+E60+E61</f>
        <v>1496998.55</v>
      </c>
      <c r="H21" s="41"/>
    </row>
    <row r="22" spans="7:11" ht="11.25">
      <c r="G22" s="9" t="s">
        <v>28</v>
      </c>
      <c r="H22" s="12">
        <v>177311.25</v>
      </c>
      <c r="K22" s="11"/>
    </row>
    <row r="23" spans="7:8" ht="11.25">
      <c r="G23" s="9" t="s">
        <v>29</v>
      </c>
      <c r="H23" s="12">
        <v>1718510.13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19264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8">
        <v>1156</v>
      </c>
    </row>
    <row r="28" spans="2:11" ht="11.25">
      <c r="B28" s="34" t="s">
        <v>79</v>
      </c>
      <c r="C28" s="34"/>
      <c r="D28" s="34"/>
      <c r="E28" s="34"/>
      <c r="F28" s="34"/>
      <c r="G28" s="34"/>
      <c r="H28" s="34"/>
      <c r="I28" s="34"/>
      <c r="J28" s="34"/>
      <c r="K28" s="8">
        <v>919</v>
      </c>
    </row>
    <row r="29" spans="2:11" ht="11.25">
      <c r="B29" s="34" t="s">
        <v>50</v>
      </c>
      <c r="C29" s="34"/>
      <c r="D29" s="34"/>
      <c r="E29" s="34"/>
      <c r="F29" s="34"/>
      <c r="G29" s="34"/>
      <c r="H29" s="34"/>
      <c r="I29" s="34"/>
      <c r="J29" s="34"/>
      <c r="K29" s="8">
        <v>683</v>
      </c>
    </row>
    <row r="30" spans="2:11" ht="11.25">
      <c r="B30" s="34" t="s">
        <v>51</v>
      </c>
      <c r="C30" s="34"/>
      <c r="D30" s="34"/>
      <c r="E30" s="34"/>
      <c r="F30" s="34"/>
      <c r="G30" s="34"/>
      <c r="H30" s="34"/>
      <c r="I30" s="34"/>
      <c r="J30" s="34"/>
      <c r="K30" s="8">
        <v>7928</v>
      </c>
    </row>
    <row r="31" spans="2:11" ht="11.25">
      <c r="B31" s="34" t="s">
        <v>112</v>
      </c>
      <c r="C31" s="34"/>
      <c r="D31" s="34"/>
      <c r="E31" s="34"/>
      <c r="F31" s="34"/>
      <c r="G31" s="34"/>
      <c r="H31" s="34"/>
      <c r="I31" s="34"/>
      <c r="J31" s="34"/>
      <c r="K31" s="8">
        <v>8578</v>
      </c>
    </row>
    <row r="32" spans="2:11" ht="11.25">
      <c r="B32" s="32" t="s">
        <v>54</v>
      </c>
      <c r="C32" s="32"/>
      <c r="D32" s="32"/>
      <c r="E32" s="32"/>
      <c r="F32" s="32"/>
      <c r="G32" s="32"/>
      <c r="H32" s="32"/>
      <c r="I32" s="32"/>
      <c r="J32" s="32"/>
      <c r="K32" s="16">
        <v>198000.7</v>
      </c>
    </row>
    <row r="33" spans="2:11" ht="11.25">
      <c r="B33" s="34" t="s">
        <v>55</v>
      </c>
      <c r="C33" s="34"/>
      <c r="D33" s="34"/>
      <c r="E33" s="34"/>
      <c r="F33" s="34"/>
      <c r="G33" s="34"/>
      <c r="H33" s="34"/>
      <c r="I33" s="34"/>
      <c r="J33" s="34"/>
      <c r="K33" s="8">
        <v>35820</v>
      </c>
    </row>
    <row r="34" spans="2:11" ht="11.25">
      <c r="B34" s="34" t="s">
        <v>68</v>
      </c>
      <c r="C34" s="34"/>
      <c r="D34" s="34"/>
      <c r="E34" s="34"/>
      <c r="F34" s="34"/>
      <c r="G34" s="34"/>
      <c r="H34" s="34"/>
      <c r="I34" s="34"/>
      <c r="J34" s="34"/>
      <c r="K34" s="8">
        <v>1043</v>
      </c>
    </row>
    <row r="35" spans="2:11" ht="11.25">
      <c r="B35" s="34" t="s">
        <v>56</v>
      </c>
      <c r="C35" s="34"/>
      <c r="D35" s="34"/>
      <c r="E35" s="34"/>
      <c r="F35" s="34"/>
      <c r="G35" s="34"/>
      <c r="H35" s="34"/>
      <c r="I35" s="34"/>
      <c r="J35" s="34"/>
      <c r="K35" s="8">
        <v>69787</v>
      </c>
    </row>
    <row r="36" spans="2:11" ht="11.25">
      <c r="B36" s="34" t="s">
        <v>57</v>
      </c>
      <c r="C36" s="34"/>
      <c r="D36" s="34"/>
      <c r="E36" s="34"/>
      <c r="F36" s="34"/>
      <c r="G36" s="34"/>
      <c r="H36" s="34"/>
      <c r="I36" s="34"/>
      <c r="J36" s="34"/>
      <c r="K36" s="8">
        <v>25061</v>
      </c>
    </row>
    <row r="37" spans="2:11" ht="11.25">
      <c r="B37" s="34" t="s">
        <v>58</v>
      </c>
      <c r="C37" s="34"/>
      <c r="D37" s="34"/>
      <c r="E37" s="34"/>
      <c r="F37" s="34"/>
      <c r="G37" s="34"/>
      <c r="H37" s="34"/>
      <c r="I37" s="34"/>
      <c r="J37" s="34"/>
      <c r="K37" s="8">
        <v>12119</v>
      </c>
    </row>
    <row r="38" spans="2:11" ht="11.25">
      <c r="B38" s="34" t="s">
        <v>75</v>
      </c>
      <c r="C38" s="34"/>
      <c r="D38" s="34"/>
      <c r="E38" s="34"/>
      <c r="F38" s="34"/>
      <c r="G38" s="34"/>
      <c r="H38" s="34"/>
      <c r="I38" s="34"/>
      <c r="J38" s="34"/>
      <c r="K38" s="8">
        <v>1037</v>
      </c>
    </row>
    <row r="39" spans="2:11" ht="11.25">
      <c r="B39" s="34" t="s">
        <v>59</v>
      </c>
      <c r="C39" s="34"/>
      <c r="D39" s="34"/>
      <c r="E39" s="34"/>
      <c r="F39" s="34"/>
      <c r="G39" s="34"/>
      <c r="H39" s="34"/>
      <c r="I39" s="34"/>
      <c r="J39" s="34"/>
      <c r="K39" s="8">
        <v>53133.7</v>
      </c>
    </row>
    <row r="40" spans="2:11" ht="11.25">
      <c r="B40" s="32" t="s">
        <v>60</v>
      </c>
      <c r="C40" s="32"/>
      <c r="D40" s="32"/>
      <c r="E40" s="32"/>
      <c r="F40" s="32"/>
      <c r="G40" s="32"/>
      <c r="H40" s="32"/>
      <c r="I40" s="32"/>
      <c r="J40" s="32"/>
      <c r="K40" s="16">
        <v>63292</v>
      </c>
    </row>
    <row r="41" spans="2:11" ht="11.25">
      <c r="B41" s="34" t="s">
        <v>61</v>
      </c>
      <c r="C41" s="34"/>
      <c r="D41" s="34"/>
      <c r="E41" s="34"/>
      <c r="F41" s="34"/>
      <c r="G41" s="34"/>
      <c r="H41" s="34"/>
      <c r="I41" s="34"/>
      <c r="J41" s="34"/>
      <c r="K41" s="8">
        <v>63292</v>
      </c>
    </row>
    <row r="42" spans="2:13" ht="11.25">
      <c r="B42" s="32" t="s">
        <v>62</v>
      </c>
      <c r="C42" s="32"/>
      <c r="D42" s="32"/>
      <c r="E42" s="32"/>
      <c r="F42" s="32"/>
      <c r="G42" s="32"/>
      <c r="H42" s="32"/>
      <c r="I42" s="32"/>
      <c r="J42" s="32"/>
      <c r="K42" s="16">
        <v>228412.03</v>
      </c>
      <c r="M42" s="11"/>
    </row>
    <row r="43" spans="2:11" ht="11.25">
      <c r="B43" s="32" t="s">
        <v>63</v>
      </c>
      <c r="C43" s="32"/>
      <c r="D43" s="32"/>
      <c r="E43" s="32"/>
      <c r="F43" s="32"/>
      <c r="G43" s="32"/>
      <c r="H43" s="32"/>
      <c r="I43" s="32"/>
      <c r="J43" s="32"/>
      <c r="K43" s="16">
        <v>86342.26</v>
      </c>
    </row>
    <row r="44" spans="2:11" ht="11.25">
      <c r="B44" s="32" t="s">
        <v>64</v>
      </c>
      <c r="C44" s="32"/>
      <c r="D44" s="32"/>
      <c r="E44" s="32"/>
      <c r="F44" s="32"/>
      <c r="G44" s="32"/>
      <c r="H44" s="32"/>
      <c r="I44" s="32"/>
      <c r="J44" s="32"/>
      <c r="K44" s="16">
        <v>4427.81</v>
      </c>
    </row>
    <row r="45" spans="10:12" ht="11.25">
      <c r="J45" s="9" t="s">
        <v>32</v>
      </c>
      <c r="K45" s="17">
        <v>599738.8</v>
      </c>
      <c r="L45" s="11"/>
    </row>
    <row r="46" ht="11.25">
      <c r="K46" s="23"/>
    </row>
    <row r="47" spans="2:11" ht="11.25">
      <c r="B47" s="37" t="s">
        <v>33</v>
      </c>
      <c r="C47" s="37"/>
      <c r="D47" s="37"/>
      <c r="E47" s="37"/>
      <c r="F47" s="37"/>
      <c r="G47" s="37"/>
      <c r="H47" s="37"/>
      <c r="I47" s="37"/>
      <c r="J47" s="37"/>
      <c r="K47" s="24" t="s">
        <v>30</v>
      </c>
    </row>
    <row r="48" spans="2:11" ht="11.25">
      <c r="B48" s="32" t="s">
        <v>31</v>
      </c>
      <c r="C48" s="32"/>
      <c r="D48" s="32"/>
      <c r="E48" s="32"/>
      <c r="F48" s="32"/>
      <c r="G48" s="32"/>
      <c r="H48" s="32"/>
      <c r="I48" s="32"/>
      <c r="J48" s="32"/>
      <c r="K48" s="16">
        <v>469133</v>
      </c>
    </row>
    <row r="49" spans="2:11" ht="11.25">
      <c r="B49" s="34" t="s">
        <v>34</v>
      </c>
      <c r="C49" s="34"/>
      <c r="D49" s="34"/>
      <c r="E49" s="34"/>
      <c r="F49" s="34"/>
      <c r="G49" s="34"/>
      <c r="H49" s="34"/>
      <c r="I49" s="34"/>
      <c r="J49" s="34"/>
      <c r="K49" s="8">
        <v>296433</v>
      </c>
    </row>
    <row r="50" spans="2:11" ht="11.25">
      <c r="B50" s="34" t="s">
        <v>113</v>
      </c>
      <c r="C50" s="34"/>
      <c r="D50" s="34"/>
      <c r="E50" s="34"/>
      <c r="F50" s="34"/>
      <c r="G50" s="34"/>
      <c r="H50" s="34"/>
      <c r="I50" s="34"/>
      <c r="J50" s="34"/>
      <c r="K50" s="8">
        <v>172700</v>
      </c>
    </row>
    <row r="51" spans="10:11" ht="11.25">
      <c r="J51" s="9" t="s">
        <v>32</v>
      </c>
      <c r="K51" s="17">
        <v>469133</v>
      </c>
    </row>
    <row r="52" spans="2:6" ht="12.75">
      <c r="B52" s="36" t="s">
        <v>35</v>
      </c>
      <c r="C52" s="36"/>
      <c r="D52" s="36"/>
      <c r="E52" s="36"/>
      <c r="F52" s="36"/>
    </row>
    <row r="53" spans="2:10" ht="11.25">
      <c r="B53" s="37" t="s">
        <v>36</v>
      </c>
      <c r="C53" s="37"/>
      <c r="D53" s="37"/>
      <c r="E53" s="37" t="s">
        <v>30</v>
      </c>
      <c r="F53" s="37"/>
      <c r="I53" s="19"/>
      <c r="J53" s="19"/>
    </row>
    <row r="54" spans="2:6" ht="11.25">
      <c r="B54" s="32" t="s">
        <v>37</v>
      </c>
      <c r="C54" s="32"/>
      <c r="D54" s="32"/>
      <c r="E54" s="33">
        <v>1221707.18</v>
      </c>
      <c r="F54" s="33"/>
    </row>
    <row r="55" spans="2:6" ht="11.25">
      <c r="B55" s="32" t="s">
        <v>38</v>
      </c>
      <c r="C55" s="32"/>
      <c r="D55" s="32"/>
      <c r="E55" s="48"/>
      <c r="F55" s="48"/>
    </row>
    <row r="56" spans="2:6" ht="11.25">
      <c r="B56" s="34" t="s">
        <v>39</v>
      </c>
      <c r="C56" s="34"/>
      <c r="D56" s="34"/>
      <c r="E56" s="35">
        <v>173317.06</v>
      </c>
      <c r="F56" s="35"/>
    </row>
    <row r="57" spans="2:6" ht="11.25">
      <c r="B57" s="34" t="s">
        <v>40</v>
      </c>
      <c r="C57" s="34"/>
      <c r="D57" s="34"/>
      <c r="E57" s="35">
        <v>60407.95</v>
      </c>
      <c r="F57" s="35"/>
    </row>
    <row r="58" spans="2:6" ht="11.25">
      <c r="B58" s="34" t="s">
        <v>41</v>
      </c>
      <c r="C58" s="34"/>
      <c r="D58" s="34"/>
      <c r="E58" s="35">
        <v>6009.17</v>
      </c>
      <c r="F58" s="35"/>
    </row>
    <row r="59" spans="2:6" ht="11.25">
      <c r="B59" s="34" t="s">
        <v>42</v>
      </c>
      <c r="C59" s="34"/>
      <c r="D59" s="34"/>
      <c r="E59" s="35">
        <v>6957.98</v>
      </c>
      <c r="F59" s="35"/>
    </row>
    <row r="60" spans="2:6" ht="11.25">
      <c r="B60" s="32" t="s">
        <v>43</v>
      </c>
      <c r="C60" s="32"/>
      <c r="D60" s="32"/>
      <c r="E60" s="33">
        <v>158136</v>
      </c>
      <c r="F60" s="33"/>
    </row>
    <row r="61" spans="2:7" ht="11.25" customHeight="1">
      <c r="B61" s="32" t="s">
        <v>106</v>
      </c>
      <c r="C61" s="32"/>
      <c r="D61" s="32"/>
      <c r="E61" s="49">
        <v>23298.59</v>
      </c>
      <c r="F61" s="49"/>
      <c r="G61" s="27"/>
    </row>
    <row r="62" ht="11.25" customHeight="1"/>
  </sheetData>
  <sheetProtection/>
  <mergeCells count="6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7:J47"/>
    <mergeCell ref="B48:J48"/>
    <mergeCell ref="B49:J49"/>
    <mergeCell ref="B50:J50"/>
    <mergeCell ref="B52:F52"/>
    <mergeCell ref="B53:D53"/>
    <mergeCell ref="E53:F53"/>
    <mergeCell ref="B54:D54"/>
    <mergeCell ref="E54:F54"/>
    <mergeCell ref="B55:D55"/>
    <mergeCell ref="E55:F55"/>
    <mergeCell ref="B56:D56"/>
    <mergeCell ref="E56:F56"/>
    <mergeCell ref="B60:D60"/>
    <mergeCell ref="E60:F60"/>
    <mergeCell ref="B61:D61"/>
    <mergeCell ref="E61:F61"/>
    <mergeCell ref="B57:D57"/>
    <mergeCell ref="E57:F57"/>
    <mergeCell ref="B58:D58"/>
    <mergeCell ref="E58:F58"/>
    <mergeCell ref="B59:D59"/>
    <mergeCell ref="E59:F59"/>
  </mergeCells>
  <printOptions/>
  <pageMargins left="0.75" right="0.75" top="1" bottom="1" header="0.5" footer="0.5"/>
  <pageSetup orientation="portrait" paperSize="9"/>
  <rowBreaks count="1" manualBreakCount="1">
    <brk id="6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7"/>
  <sheetViews>
    <sheetView zoomScalePageLayoutView="0" workbookViewId="0" topLeftCell="A13">
      <selection activeCell="B40" sqref="B40:J40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86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4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2</v>
      </c>
    </row>
    <row r="9" spans="6:8" ht="11.25">
      <c r="F9" s="2" t="s">
        <v>9</v>
      </c>
      <c r="H9" s="3">
        <v>32</v>
      </c>
    </row>
    <row r="10" spans="6:8" ht="11.25">
      <c r="F10" s="2" t="s">
        <v>10</v>
      </c>
      <c r="H10" s="2" t="s">
        <v>87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71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616127.26</v>
      </c>
      <c r="D21" s="8">
        <v>616127.26</v>
      </c>
      <c r="E21" s="35">
        <v>521890.15</v>
      </c>
      <c r="F21" s="35"/>
      <c r="G21" s="40">
        <f>K41+K46+E51+E52+E53+E54+E55+E56</f>
        <v>624212.75</v>
      </c>
      <c r="H21" s="41"/>
    </row>
    <row r="22" spans="7:11" ht="11.25">
      <c r="G22" s="9" t="s">
        <v>28</v>
      </c>
      <c r="H22" s="12">
        <v>94237.11</v>
      </c>
      <c r="K22" s="11"/>
    </row>
    <row r="23" spans="7:8" ht="11.25">
      <c r="G23" s="9" t="s">
        <v>29</v>
      </c>
      <c r="H23" s="12">
        <v>763881.19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6">
        <v>11383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8">
        <v>3899</v>
      </c>
    </row>
    <row r="28" spans="2:11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8">
        <v>4927</v>
      </c>
    </row>
    <row r="29" spans="2:11" ht="11.25">
      <c r="B29" s="34" t="s">
        <v>111</v>
      </c>
      <c r="C29" s="34"/>
      <c r="D29" s="34"/>
      <c r="E29" s="34"/>
      <c r="F29" s="34"/>
      <c r="G29" s="34"/>
      <c r="H29" s="34"/>
      <c r="I29" s="34"/>
      <c r="J29" s="34"/>
      <c r="K29" s="8">
        <v>2557</v>
      </c>
    </row>
    <row r="30" spans="2:11" ht="11.2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16">
        <v>90291.43</v>
      </c>
    </row>
    <row r="31" spans="2:11" ht="11.25">
      <c r="B31" s="34" t="s">
        <v>55</v>
      </c>
      <c r="C31" s="34"/>
      <c r="D31" s="34"/>
      <c r="E31" s="34"/>
      <c r="F31" s="34"/>
      <c r="G31" s="34"/>
      <c r="H31" s="34"/>
      <c r="I31" s="34"/>
      <c r="J31" s="34"/>
      <c r="K31" s="8">
        <v>2956</v>
      </c>
    </row>
    <row r="32" spans="2:11" ht="11.25">
      <c r="B32" s="34" t="s">
        <v>56</v>
      </c>
      <c r="C32" s="34"/>
      <c r="D32" s="34"/>
      <c r="E32" s="34"/>
      <c r="F32" s="34"/>
      <c r="G32" s="34"/>
      <c r="H32" s="34"/>
      <c r="I32" s="34"/>
      <c r="J32" s="34"/>
      <c r="K32" s="8">
        <v>49230</v>
      </c>
    </row>
    <row r="33" spans="2:11" ht="11.25">
      <c r="B33" s="34" t="s">
        <v>57</v>
      </c>
      <c r="C33" s="34"/>
      <c r="D33" s="34"/>
      <c r="E33" s="34"/>
      <c r="F33" s="34"/>
      <c r="G33" s="34"/>
      <c r="H33" s="34"/>
      <c r="I33" s="34"/>
      <c r="J33" s="34"/>
      <c r="K33" s="8">
        <v>6160</v>
      </c>
    </row>
    <row r="34" spans="2:11" ht="11.25">
      <c r="B34" s="34" t="s">
        <v>58</v>
      </c>
      <c r="C34" s="34"/>
      <c r="D34" s="34"/>
      <c r="E34" s="34"/>
      <c r="F34" s="34"/>
      <c r="G34" s="34"/>
      <c r="H34" s="34"/>
      <c r="I34" s="34"/>
      <c r="J34" s="34"/>
      <c r="K34" s="8">
        <v>5935</v>
      </c>
    </row>
    <row r="35" spans="2:11" ht="11.25">
      <c r="B35" s="34" t="s">
        <v>59</v>
      </c>
      <c r="C35" s="34"/>
      <c r="D35" s="34"/>
      <c r="E35" s="34"/>
      <c r="F35" s="34"/>
      <c r="G35" s="34"/>
      <c r="H35" s="34"/>
      <c r="I35" s="34"/>
      <c r="J35" s="34"/>
      <c r="K35" s="8">
        <v>26010.43</v>
      </c>
    </row>
    <row r="36" spans="2:11" ht="11.25">
      <c r="B36" s="32" t="s">
        <v>60</v>
      </c>
      <c r="C36" s="32"/>
      <c r="D36" s="32"/>
      <c r="E36" s="32"/>
      <c r="F36" s="32"/>
      <c r="G36" s="32"/>
      <c r="H36" s="32"/>
      <c r="I36" s="32"/>
      <c r="J36" s="32"/>
      <c r="K36" s="16">
        <v>7871</v>
      </c>
    </row>
    <row r="37" spans="2:11" ht="11.25">
      <c r="B37" s="34" t="s">
        <v>61</v>
      </c>
      <c r="C37" s="34"/>
      <c r="D37" s="34"/>
      <c r="E37" s="34"/>
      <c r="F37" s="34"/>
      <c r="G37" s="34"/>
      <c r="H37" s="34"/>
      <c r="I37" s="34"/>
      <c r="J37" s="34"/>
      <c r="K37" s="8">
        <v>7871</v>
      </c>
    </row>
    <row r="38" spans="2:13" ht="11.25">
      <c r="B38" s="32" t="s">
        <v>62</v>
      </c>
      <c r="C38" s="32"/>
      <c r="D38" s="32"/>
      <c r="E38" s="32"/>
      <c r="F38" s="32"/>
      <c r="G38" s="32"/>
      <c r="H38" s="32"/>
      <c r="I38" s="32"/>
      <c r="J38" s="32"/>
      <c r="K38" s="16">
        <v>144701.74</v>
      </c>
      <c r="M38" s="11"/>
    </row>
    <row r="39" spans="2:11" ht="11.25">
      <c r="B39" s="32" t="s">
        <v>63</v>
      </c>
      <c r="C39" s="32"/>
      <c r="D39" s="32"/>
      <c r="E39" s="32"/>
      <c r="F39" s="32"/>
      <c r="G39" s="32"/>
      <c r="H39" s="32"/>
      <c r="I39" s="32"/>
      <c r="J39" s="32"/>
      <c r="K39" s="16">
        <v>42266.95</v>
      </c>
    </row>
    <row r="40" spans="2:11" ht="11.25">
      <c r="B40" s="32" t="s">
        <v>64</v>
      </c>
      <c r="C40" s="32"/>
      <c r="D40" s="32"/>
      <c r="E40" s="32"/>
      <c r="F40" s="32"/>
      <c r="G40" s="32"/>
      <c r="H40" s="32"/>
      <c r="I40" s="32"/>
      <c r="J40" s="32"/>
      <c r="K40" s="16">
        <v>2167.54</v>
      </c>
    </row>
    <row r="41" spans="10:12" ht="11.25">
      <c r="J41" s="9" t="s">
        <v>32</v>
      </c>
      <c r="K41" s="17">
        <v>298681.66</v>
      </c>
      <c r="L41" s="11"/>
    </row>
    <row r="42" ht="11.25">
      <c r="K42" s="23"/>
    </row>
    <row r="43" spans="2:11" ht="11.25">
      <c r="B43" s="37" t="s">
        <v>33</v>
      </c>
      <c r="C43" s="37"/>
      <c r="D43" s="37"/>
      <c r="E43" s="37"/>
      <c r="F43" s="37"/>
      <c r="G43" s="37"/>
      <c r="H43" s="37"/>
      <c r="I43" s="37"/>
      <c r="J43" s="37"/>
      <c r="K43" s="24" t="s">
        <v>30</v>
      </c>
    </row>
    <row r="44" spans="2:11" ht="11.2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16">
        <v>115327</v>
      </c>
    </row>
    <row r="45" spans="2:11" ht="11.25">
      <c r="B45" s="34" t="s">
        <v>34</v>
      </c>
      <c r="C45" s="34"/>
      <c r="D45" s="34"/>
      <c r="E45" s="34"/>
      <c r="F45" s="34"/>
      <c r="G45" s="34"/>
      <c r="H45" s="34"/>
      <c r="I45" s="34"/>
      <c r="J45" s="34"/>
      <c r="K45" s="8">
        <v>115327</v>
      </c>
    </row>
    <row r="46" spans="10:11" ht="11.25">
      <c r="J46" s="9" t="s">
        <v>32</v>
      </c>
      <c r="K46" s="17">
        <v>115327</v>
      </c>
    </row>
    <row r="47" spans="2:6" ht="12.75">
      <c r="B47" s="36" t="s">
        <v>35</v>
      </c>
      <c r="C47" s="36"/>
      <c r="D47" s="36"/>
      <c r="E47" s="36"/>
      <c r="F47" s="36"/>
    </row>
    <row r="48" spans="2:10" ht="11.25">
      <c r="B48" s="37" t="s">
        <v>36</v>
      </c>
      <c r="C48" s="37"/>
      <c r="D48" s="37"/>
      <c r="E48" s="37" t="s">
        <v>30</v>
      </c>
      <c r="F48" s="37"/>
      <c r="I48" s="19"/>
      <c r="J48" s="19"/>
    </row>
    <row r="49" spans="2:6" ht="11.25">
      <c r="B49" s="32" t="s">
        <v>37</v>
      </c>
      <c r="C49" s="32"/>
      <c r="D49" s="32"/>
      <c r="E49" s="33">
        <v>616127.26</v>
      </c>
      <c r="F49" s="33"/>
    </row>
    <row r="50" spans="2:6" ht="11.25">
      <c r="B50" s="32" t="s">
        <v>38</v>
      </c>
      <c r="C50" s="32"/>
      <c r="D50" s="32"/>
      <c r="E50" s="33"/>
      <c r="F50" s="33"/>
    </row>
    <row r="51" spans="2:6" ht="11.25">
      <c r="B51" s="34" t="s">
        <v>39</v>
      </c>
      <c r="C51" s="34"/>
      <c r="D51" s="34"/>
      <c r="E51" s="35">
        <v>84843.55</v>
      </c>
      <c r="F51" s="35"/>
    </row>
    <row r="52" spans="2:6" ht="11.25">
      <c r="B52" s="34" t="s">
        <v>40</v>
      </c>
      <c r="C52" s="34"/>
      <c r="D52" s="34"/>
      <c r="E52" s="35">
        <v>29571.38</v>
      </c>
      <c r="F52" s="35"/>
    </row>
    <row r="53" spans="2:6" ht="11.25">
      <c r="B53" s="34" t="s">
        <v>41</v>
      </c>
      <c r="C53" s="34"/>
      <c r="D53" s="34"/>
      <c r="E53" s="35">
        <v>2941.66</v>
      </c>
      <c r="F53" s="35"/>
    </row>
    <row r="54" spans="2:6" ht="11.25">
      <c r="B54" s="34" t="s">
        <v>42</v>
      </c>
      <c r="C54" s="34"/>
      <c r="D54" s="34"/>
      <c r="E54" s="35">
        <v>3715.78</v>
      </c>
      <c r="F54" s="35"/>
    </row>
    <row r="55" spans="2:6" ht="11.25">
      <c r="B55" s="32" t="s">
        <v>43</v>
      </c>
      <c r="C55" s="32"/>
      <c r="D55" s="32"/>
      <c r="E55" s="33">
        <v>77412</v>
      </c>
      <c r="F55" s="33"/>
    </row>
    <row r="56" spans="2:6" ht="11.25" customHeight="1">
      <c r="B56" s="32" t="s">
        <v>105</v>
      </c>
      <c r="C56" s="32"/>
      <c r="D56" s="32"/>
      <c r="E56" s="33">
        <v>11719.72</v>
      </c>
      <c r="F56" s="33"/>
    </row>
    <row r="57" spans="5:6" ht="11.25" customHeight="1">
      <c r="E57" s="23"/>
      <c r="F57" s="23"/>
    </row>
  </sheetData>
  <sheetProtection/>
  <mergeCells count="5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55:D55"/>
    <mergeCell ref="E55:F55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3:D53"/>
    <mergeCell ref="E53:F53"/>
    <mergeCell ref="B54:D54"/>
    <mergeCell ref="E54:F54"/>
  </mergeCells>
  <printOptions/>
  <pageMargins left="0.75" right="0.75" top="1" bottom="1" header="0.5" footer="0.5"/>
  <pageSetup orientation="portrait" paperSize="9"/>
  <rowBreaks count="1" manualBreakCount="1">
    <brk id="56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6">
      <selection activeCell="B29" sqref="B29:J2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83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5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2</v>
      </c>
    </row>
    <row r="9" spans="6:8" ht="11.25">
      <c r="F9" s="2" t="s">
        <v>9</v>
      </c>
      <c r="H9" s="3">
        <v>40</v>
      </c>
    </row>
    <row r="10" spans="6:8" ht="11.25">
      <c r="F10" s="2" t="s">
        <v>10</v>
      </c>
      <c r="H10" s="2" t="s">
        <v>84</v>
      </c>
    </row>
    <row r="11" spans="6:8" ht="11.25">
      <c r="F11" s="2" t="s">
        <v>11</v>
      </c>
      <c r="H11" s="2" t="s">
        <v>85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767329</v>
      </c>
      <c r="D21" s="8">
        <v>767329</v>
      </c>
      <c r="E21" s="35">
        <v>685216.43</v>
      </c>
      <c r="F21" s="35"/>
      <c r="G21" s="40">
        <f>K40+K45+E50+E51+E52+E53+E54+E55</f>
        <v>784095.21</v>
      </c>
      <c r="H21" s="41"/>
    </row>
    <row r="22" spans="7:8" ht="11.25">
      <c r="G22" s="9" t="s">
        <v>28</v>
      </c>
      <c r="H22" s="12">
        <v>82112.57</v>
      </c>
    </row>
    <row r="23" spans="7:8" ht="11.25">
      <c r="G23" s="9" t="s">
        <v>29</v>
      </c>
      <c r="H23" s="12">
        <v>491209.87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3">
        <v>10984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14">
        <v>3625</v>
      </c>
    </row>
    <row r="28" spans="2:11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14">
        <v>4702</v>
      </c>
    </row>
    <row r="29" spans="2:11" ht="11.25">
      <c r="B29" s="34" t="s">
        <v>110</v>
      </c>
      <c r="C29" s="34"/>
      <c r="D29" s="34"/>
      <c r="E29" s="34"/>
      <c r="F29" s="34"/>
      <c r="G29" s="34"/>
      <c r="H29" s="34"/>
      <c r="I29" s="34"/>
      <c r="J29" s="34"/>
      <c r="K29" s="14">
        <v>2657</v>
      </c>
    </row>
    <row r="30" spans="2:11" ht="11.2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16">
        <v>96775.56</v>
      </c>
    </row>
    <row r="31" spans="2:11" ht="11.25">
      <c r="B31" s="34" t="s">
        <v>55</v>
      </c>
      <c r="C31" s="34"/>
      <c r="D31" s="34"/>
      <c r="E31" s="34"/>
      <c r="F31" s="34"/>
      <c r="G31" s="34"/>
      <c r="H31" s="34"/>
      <c r="I31" s="34"/>
      <c r="J31" s="34"/>
      <c r="K31" s="14">
        <v>1007</v>
      </c>
    </row>
    <row r="32" spans="2:11" ht="11.25">
      <c r="B32" s="34" t="s">
        <v>68</v>
      </c>
      <c r="C32" s="34"/>
      <c r="D32" s="34"/>
      <c r="E32" s="34"/>
      <c r="F32" s="34"/>
      <c r="G32" s="34"/>
      <c r="H32" s="34"/>
      <c r="I32" s="34"/>
      <c r="J32" s="34"/>
      <c r="K32" s="14">
        <v>17189</v>
      </c>
    </row>
    <row r="33" spans="2:11" ht="11.25">
      <c r="B33" s="34" t="s">
        <v>56</v>
      </c>
      <c r="C33" s="34"/>
      <c r="D33" s="34"/>
      <c r="E33" s="34"/>
      <c r="F33" s="34"/>
      <c r="G33" s="34"/>
      <c r="H33" s="34"/>
      <c r="I33" s="34"/>
      <c r="J33" s="34"/>
      <c r="K33" s="14">
        <v>19108</v>
      </c>
    </row>
    <row r="34" spans="2:11" ht="11.25">
      <c r="B34" s="34" t="s">
        <v>57</v>
      </c>
      <c r="C34" s="34"/>
      <c r="D34" s="34"/>
      <c r="E34" s="34"/>
      <c r="F34" s="34"/>
      <c r="G34" s="34"/>
      <c r="H34" s="34"/>
      <c r="I34" s="34"/>
      <c r="J34" s="34"/>
      <c r="K34" s="14">
        <v>19167</v>
      </c>
    </row>
    <row r="35" spans="2:11" ht="11.25">
      <c r="B35" s="34" t="s">
        <v>58</v>
      </c>
      <c r="C35" s="34"/>
      <c r="D35" s="34"/>
      <c r="E35" s="34"/>
      <c r="F35" s="34"/>
      <c r="G35" s="34"/>
      <c r="H35" s="34"/>
      <c r="I35" s="34"/>
      <c r="J35" s="34"/>
      <c r="K35" s="14">
        <v>6718</v>
      </c>
    </row>
    <row r="36" spans="2:11" ht="11.25">
      <c r="B36" s="34" t="s">
        <v>59</v>
      </c>
      <c r="C36" s="34"/>
      <c r="D36" s="34"/>
      <c r="E36" s="34"/>
      <c r="F36" s="34"/>
      <c r="G36" s="34"/>
      <c r="H36" s="34"/>
      <c r="I36" s="34"/>
      <c r="J36" s="34"/>
      <c r="K36" s="8">
        <v>33586.56</v>
      </c>
    </row>
    <row r="37" spans="2:13" ht="11.25">
      <c r="B37" s="32" t="s">
        <v>62</v>
      </c>
      <c r="C37" s="32"/>
      <c r="D37" s="32"/>
      <c r="E37" s="32"/>
      <c r="F37" s="32"/>
      <c r="G37" s="32"/>
      <c r="H37" s="32"/>
      <c r="I37" s="32"/>
      <c r="J37" s="32"/>
      <c r="K37" s="16">
        <v>179376.52</v>
      </c>
      <c r="M37" s="11"/>
    </row>
    <row r="38" spans="2:11" ht="11.25">
      <c r="B38" s="32" t="s">
        <v>63</v>
      </c>
      <c r="C38" s="32"/>
      <c r="D38" s="32"/>
      <c r="E38" s="32"/>
      <c r="F38" s="32"/>
      <c r="G38" s="32"/>
      <c r="H38" s="32"/>
      <c r="I38" s="32"/>
      <c r="J38" s="32"/>
      <c r="K38" s="16">
        <v>54578.16</v>
      </c>
    </row>
    <row r="39" spans="2:11" ht="11.25">
      <c r="B39" s="32" t="s">
        <v>64</v>
      </c>
      <c r="C39" s="32"/>
      <c r="D39" s="32"/>
      <c r="E39" s="32"/>
      <c r="F39" s="32"/>
      <c r="G39" s="32"/>
      <c r="H39" s="32"/>
      <c r="I39" s="32"/>
      <c r="J39" s="32"/>
      <c r="K39" s="16">
        <v>2798.88</v>
      </c>
    </row>
    <row r="40" spans="10:12" ht="11.25">
      <c r="J40" s="9" t="s">
        <v>32</v>
      </c>
      <c r="K40" s="17">
        <v>344513.12</v>
      </c>
      <c r="L40" s="11"/>
    </row>
    <row r="42" spans="2:11" ht="11.25">
      <c r="B42" s="37" t="s">
        <v>33</v>
      </c>
      <c r="C42" s="37"/>
      <c r="D42" s="37"/>
      <c r="E42" s="37"/>
      <c r="F42" s="37"/>
      <c r="G42" s="37"/>
      <c r="H42" s="37"/>
      <c r="I42" s="37"/>
      <c r="J42" s="37"/>
      <c r="K42" s="6" t="s">
        <v>30</v>
      </c>
    </row>
    <row r="43" spans="2:11" ht="11.25">
      <c r="B43" s="32" t="s">
        <v>31</v>
      </c>
      <c r="C43" s="32"/>
      <c r="D43" s="32"/>
      <c r="E43" s="32"/>
      <c r="F43" s="32"/>
      <c r="G43" s="32"/>
      <c r="H43" s="32"/>
      <c r="I43" s="32"/>
      <c r="J43" s="32"/>
      <c r="K43" s="13">
        <v>144069</v>
      </c>
    </row>
    <row r="44" spans="2:11" ht="11.25">
      <c r="B44" s="34" t="s">
        <v>34</v>
      </c>
      <c r="C44" s="34"/>
      <c r="D44" s="34"/>
      <c r="E44" s="34"/>
      <c r="F44" s="34"/>
      <c r="G44" s="34"/>
      <c r="H44" s="34"/>
      <c r="I44" s="34"/>
      <c r="J44" s="34"/>
      <c r="K44" s="14">
        <v>144069</v>
      </c>
    </row>
    <row r="45" spans="10:11" ht="11.25">
      <c r="J45" s="9" t="s">
        <v>32</v>
      </c>
      <c r="K45" s="18">
        <v>144069</v>
      </c>
    </row>
    <row r="46" spans="2:6" ht="12.75">
      <c r="B46" s="36" t="s">
        <v>35</v>
      </c>
      <c r="C46" s="36"/>
      <c r="D46" s="36"/>
      <c r="E46" s="36"/>
      <c r="F46" s="36"/>
    </row>
    <row r="47" spans="2:10" ht="11.25">
      <c r="B47" s="37" t="s">
        <v>36</v>
      </c>
      <c r="C47" s="37"/>
      <c r="D47" s="37"/>
      <c r="E47" s="37" t="s">
        <v>30</v>
      </c>
      <c r="F47" s="37"/>
      <c r="I47" s="19"/>
      <c r="J47" s="19"/>
    </row>
    <row r="48" spans="2:6" ht="11.25">
      <c r="B48" s="32" t="s">
        <v>37</v>
      </c>
      <c r="C48" s="32"/>
      <c r="D48" s="32"/>
      <c r="E48" s="33">
        <v>767329</v>
      </c>
      <c r="F48" s="33"/>
    </row>
    <row r="49" spans="2:6" ht="11.25">
      <c r="B49" s="32" t="s">
        <v>38</v>
      </c>
      <c r="C49" s="32"/>
      <c r="D49" s="32"/>
      <c r="E49" s="48"/>
      <c r="F49" s="48"/>
    </row>
    <row r="50" spans="2:6" ht="11.25">
      <c r="B50" s="34" t="s">
        <v>39</v>
      </c>
      <c r="C50" s="34"/>
      <c r="D50" s="34"/>
      <c r="E50" s="35">
        <v>109556.16</v>
      </c>
      <c r="F50" s="35"/>
    </row>
    <row r="51" spans="2:6" ht="11.25">
      <c r="B51" s="34" t="s">
        <v>40</v>
      </c>
      <c r="C51" s="34"/>
      <c r="D51" s="34"/>
      <c r="E51" s="35">
        <v>38184.72</v>
      </c>
      <c r="F51" s="35"/>
    </row>
    <row r="52" spans="2:6" ht="11.25">
      <c r="B52" s="34" t="s">
        <v>41</v>
      </c>
      <c r="C52" s="34"/>
      <c r="D52" s="34"/>
      <c r="E52" s="35">
        <v>3798.48</v>
      </c>
      <c r="F52" s="35"/>
    </row>
    <row r="53" spans="2:6" ht="11.25">
      <c r="B53" s="34" t="s">
        <v>42</v>
      </c>
      <c r="C53" s="34"/>
      <c r="D53" s="34"/>
      <c r="E53" s="35">
        <v>4398.24</v>
      </c>
      <c r="F53" s="35"/>
    </row>
    <row r="54" spans="2:6" ht="11.25">
      <c r="B54" s="32" t="s">
        <v>43</v>
      </c>
      <c r="C54" s="32"/>
      <c r="D54" s="32"/>
      <c r="E54" s="33">
        <v>99960</v>
      </c>
      <c r="F54" s="33"/>
    </row>
    <row r="55" spans="2:6" ht="11.25" customHeight="1">
      <c r="B55" s="32" t="s">
        <v>106</v>
      </c>
      <c r="C55" s="32"/>
      <c r="D55" s="32"/>
      <c r="E55" s="49">
        <v>39615.49</v>
      </c>
      <c r="F55" s="49"/>
    </row>
    <row r="56" ht="11.25" customHeight="1"/>
  </sheetData>
  <sheetProtection/>
  <mergeCells count="54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2:J42"/>
    <mergeCell ref="B43:J43"/>
    <mergeCell ref="B44:J44"/>
    <mergeCell ref="B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orientation="portrait" paperSize="9"/>
  <rowBreaks count="1" manualBreakCount="1">
    <brk id="55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0">
      <selection activeCell="B36" sqref="B36:J3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1.171875" style="1" customWidth="1"/>
    <col min="11" max="11" width="16" style="1" customWidth="1"/>
    <col min="12" max="12" width="12.16015625" style="1" bestFit="1" customWidth="1"/>
    <col min="13" max="16384" width="10.66015625" style="1" customWidth="1"/>
  </cols>
  <sheetData>
    <row r="1" ht="11.25" customHeight="1"/>
    <row r="2" spans="2:11" ht="12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</row>
    <row r="6" spans="2:8" ht="11.25">
      <c r="B6" s="47" t="s">
        <v>81</v>
      </c>
      <c r="C6" s="47"/>
      <c r="D6" s="47"/>
      <c r="E6" s="47"/>
      <c r="F6" s="2" t="s">
        <v>3</v>
      </c>
      <c r="H6" s="2" t="s">
        <v>46</v>
      </c>
    </row>
    <row r="7" spans="2:8" ht="11.25">
      <c r="B7" s="47" t="s">
        <v>5</v>
      </c>
      <c r="C7" s="47"/>
      <c r="D7" s="47"/>
      <c r="E7" s="47"/>
      <c r="F7" s="2" t="s">
        <v>6</v>
      </c>
      <c r="H7" s="3">
        <v>2</v>
      </c>
    </row>
    <row r="8" spans="2:8" ht="11.25">
      <c r="B8" s="47" t="s">
        <v>7</v>
      </c>
      <c r="C8" s="47"/>
      <c r="D8" s="47"/>
      <c r="E8" s="47"/>
      <c r="F8" s="2" t="s">
        <v>8</v>
      </c>
      <c r="H8" s="3">
        <v>2</v>
      </c>
    </row>
    <row r="9" spans="6:8" ht="11.25">
      <c r="F9" s="2" t="s">
        <v>9</v>
      </c>
      <c r="H9" s="3">
        <v>11</v>
      </c>
    </row>
    <row r="10" spans="6:8" ht="11.25">
      <c r="F10" s="2" t="s">
        <v>10</v>
      </c>
      <c r="H10" s="2" t="s">
        <v>82</v>
      </c>
    </row>
    <row r="11" spans="6:8" ht="11.25">
      <c r="F11" s="2" t="s">
        <v>11</v>
      </c>
      <c r="H11" s="2" t="s">
        <v>12</v>
      </c>
    </row>
    <row r="12" spans="6:8" ht="11.25">
      <c r="F12" s="2" t="s">
        <v>13</v>
      </c>
      <c r="H12" s="2" t="s">
        <v>14</v>
      </c>
    </row>
    <row r="13" spans="6:8" ht="11.25">
      <c r="F13" s="2" t="s">
        <v>15</v>
      </c>
      <c r="H13" s="2" t="s">
        <v>14</v>
      </c>
    </row>
    <row r="15" spans="2:11" ht="11.25">
      <c r="B15" s="42" t="s">
        <v>16</v>
      </c>
      <c r="C15" s="42"/>
      <c r="D15" s="42" t="s">
        <v>17</v>
      </c>
      <c r="E15" s="42"/>
      <c r="G15" s="42" t="s">
        <v>18</v>
      </c>
      <c r="H15" s="42"/>
      <c r="I15" s="42"/>
      <c r="J15" s="42"/>
      <c r="K15" s="42" t="s">
        <v>17</v>
      </c>
    </row>
    <row r="16" spans="2:11" ht="11.25">
      <c r="B16" s="42"/>
      <c r="C16" s="42"/>
      <c r="D16" s="42"/>
      <c r="E16" s="42"/>
      <c r="G16" s="42"/>
      <c r="H16" s="42"/>
      <c r="I16" s="42"/>
      <c r="J16" s="42"/>
      <c r="K16" s="42"/>
    </row>
    <row r="17" spans="2:11" ht="11.25" customHeight="1">
      <c r="B17" s="43" t="s">
        <v>19</v>
      </c>
      <c r="C17" s="43"/>
      <c r="D17" s="44" t="s">
        <v>20</v>
      </c>
      <c r="E17" s="44"/>
      <c r="G17" s="20"/>
      <c r="H17" s="45"/>
      <c r="I17" s="45"/>
      <c r="J17" s="21"/>
      <c r="K17" s="21"/>
    </row>
    <row r="19" ht="11.25">
      <c r="B19" s="4" t="s">
        <v>21</v>
      </c>
    </row>
    <row r="20" spans="2:8" ht="11.25">
      <c r="B20" s="5" t="s">
        <v>22</v>
      </c>
      <c r="C20" s="6" t="s">
        <v>23</v>
      </c>
      <c r="D20" s="6" t="s">
        <v>24</v>
      </c>
      <c r="E20" s="37" t="s">
        <v>25</v>
      </c>
      <c r="F20" s="37"/>
      <c r="G20" s="38" t="s">
        <v>26</v>
      </c>
      <c r="H20" s="39"/>
    </row>
    <row r="21" spans="2:8" ht="11.25">
      <c r="B21" s="7" t="s">
        <v>27</v>
      </c>
      <c r="C21" s="8">
        <v>222088.49</v>
      </c>
      <c r="D21" s="8">
        <v>222088.49</v>
      </c>
      <c r="E21" s="35">
        <v>201877.52</v>
      </c>
      <c r="F21" s="35"/>
      <c r="G21" s="40">
        <f>K41+E46+E47+E48+E49+E50+E51</f>
        <v>227319.00999999998</v>
      </c>
      <c r="H21" s="41"/>
    </row>
    <row r="22" spans="7:11" ht="11.25">
      <c r="G22" s="9" t="s">
        <v>28</v>
      </c>
      <c r="H22" s="12">
        <v>20210.97</v>
      </c>
      <c r="K22" s="11"/>
    </row>
    <row r="23" spans="7:8" ht="11.25">
      <c r="G23" s="9" t="s">
        <v>29</v>
      </c>
      <c r="H23" s="12">
        <v>191584.66</v>
      </c>
    </row>
    <row r="25" spans="2:11" ht="11.25"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6" t="s">
        <v>30</v>
      </c>
    </row>
    <row r="26" spans="2:11" ht="11.25"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13">
        <v>11702</v>
      </c>
    </row>
    <row r="27" spans="2:11" ht="11.25">
      <c r="B27" s="34" t="s">
        <v>49</v>
      </c>
      <c r="C27" s="34"/>
      <c r="D27" s="34"/>
      <c r="E27" s="34"/>
      <c r="F27" s="34"/>
      <c r="G27" s="34"/>
      <c r="H27" s="34"/>
      <c r="I27" s="34"/>
      <c r="J27" s="34"/>
      <c r="K27" s="14">
        <v>3645</v>
      </c>
    </row>
    <row r="28" spans="2:11" ht="11.25">
      <c r="B28" s="34" t="s">
        <v>51</v>
      </c>
      <c r="C28" s="34"/>
      <c r="D28" s="34"/>
      <c r="E28" s="34"/>
      <c r="F28" s="34"/>
      <c r="G28" s="34"/>
      <c r="H28" s="34"/>
      <c r="I28" s="34"/>
      <c r="J28" s="34"/>
      <c r="K28" s="14">
        <v>7894</v>
      </c>
    </row>
    <row r="29" spans="2:11" ht="11.25">
      <c r="B29" s="34" t="s">
        <v>109</v>
      </c>
      <c r="C29" s="34"/>
      <c r="D29" s="34"/>
      <c r="E29" s="34"/>
      <c r="F29" s="34"/>
      <c r="G29" s="34"/>
      <c r="H29" s="34"/>
      <c r="I29" s="34"/>
      <c r="J29" s="34"/>
      <c r="K29" s="15">
        <v>163</v>
      </c>
    </row>
    <row r="30" spans="2:11" ht="11.2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16">
        <v>41680.69</v>
      </c>
    </row>
    <row r="31" spans="2:11" ht="11.25">
      <c r="B31" s="34" t="s">
        <v>55</v>
      </c>
      <c r="C31" s="34"/>
      <c r="D31" s="34"/>
      <c r="E31" s="34"/>
      <c r="F31" s="34"/>
      <c r="G31" s="34"/>
      <c r="H31" s="34"/>
      <c r="I31" s="34"/>
      <c r="J31" s="34"/>
      <c r="K31" s="14">
        <v>9614</v>
      </c>
    </row>
    <row r="32" spans="2:11" ht="11.25">
      <c r="B32" s="34" t="s">
        <v>56</v>
      </c>
      <c r="C32" s="34"/>
      <c r="D32" s="34"/>
      <c r="E32" s="34"/>
      <c r="F32" s="34"/>
      <c r="G32" s="34"/>
      <c r="H32" s="34"/>
      <c r="I32" s="34"/>
      <c r="J32" s="34"/>
      <c r="K32" s="14">
        <v>3976</v>
      </c>
    </row>
    <row r="33" spans="2:11" ht="11.25">
      <c r="B33" s="34" t="s">
        <v>57</v>
      </c>
      <c r="C33" s="34"/>
      <c r="D33" s="34"/>
      <c r="E33" s="34"/>
      <c r="F33" s="34"/>
      <c r="G33" s="34"/>
      <c r="H33" s="34"/>
      <c r="I33" s="34"/>
      <c r="J33" s="34"/>
      <c r="K33" s="14">
        <v>11191</v>
      </c>
    </row>
    <row r="34" spans="2:11" ht="11.25">
      <c r="B34" s="34" t="s">
        <v>58</v>
      </c>
      <c r="C34" s="34"/>
      <c r="D34" s="34"/>
      <c r="E34" s="34"/>
      <c r="F34" s="34"/>
      <c r="G34" s="34"/>
      <c r="H34" s="34"/>
      <c r="I34" s="34"/>
      <c r="J34" s="34"/>
      <c r="K34" s="14">
        <v>5221</v>
      </c>
    </row>
    <row r="35" spans="2:11" ht="11.25">
      <c r="B35" s="34" t="s">
        <v>59</v>
      </c>
      <c r="C35" s="34"/>
      <c r="D35" s="34"/>
      <c r="E35" s="34"/>
      <c r="F35" s="34"/>
      <c r="G35" s="34"/>
      <c r="H35" s="34"/>
      <c r="I35" s="34"/>
      <c r="J35" s="34"/>
      <c r="K35" s="8">
        <v>11678.69</v>
      </c>
    </row>
    <row r="36" spans="2:11" ht="11.25">
      <c r="B36" s="32" t="s">
        <v>60</v>
      </c>
      <c r="C36" s="32"/>
      <c r="D36" s="32"/>
      <c r="E36" s="32"/>
      <c r="F36" s="32"/>
      <c r="G36" s="32"/>
      <c r="H36" s="32"/>
      <c r="I36" s="32"/>
      <c r="J36" s="32"/>
      <c r="K36" s="13">
        <v>1461</v>
      </c>
    </row>
    <row r="37" spans="2:11" ht="11.25">
      <c r="B37" s="34" t="s">
        <v>61</v>
      </c>
      <c r="C37" s="34"/>
      <c r="D37" s="34"/>
      <c r="E37" s="34"/>
      <c r="F37" s="34"/>
      <c r="G37" s="34"/>
      <c r="H37" s="34"/>
      <c r="I37" s="34"/>
      <c r="J37" s="34"/>
      <c r="K37" s="14">
        <v>1461</v>
      </c>
    </row>
    <row r="38" spans="2:13" ht="11.25">
      <c r="B38" s="32" t="s">
        <v>62</v>
      </c>
      <c r="C38" s="32"/>
      <c r="D38" s="32"/>
      <c r="E38" s="32"/>
      <c r="F38" s="32"/>
      <c r="G38" s="32"/>
      <c r="H38" s="32"/>
      <c r="I38" s="32"/>
      <c r="J38" s="32"/>
      <c r="K38" s="16">
        <v>59973.3</v>
      </c>
      <c r="M38" s="11"/>
    </row>
    <row r="39" spans="2:11" ht="11.25">
      <c r="B39" s="32" t="s">
        <v>63</v>
      </c>
      <c r="C39" s="32"/>
      <c r="D39" s="32"/>
      <c r="E39" s="32"/>
      <c r="F39" s="32"/>
      <c r="G39" s="32"/>
      <c r="H39" s="32"/>
      <c r="I39" s="32"/>
      <c r="J39" s="32"/>
      <c r="K39" s="16">
        <v>18977.87</v>
      </c>
    </row>
    <row r="40" spans="2:11" ht="11.25">
      <c r="B40" s="32" t="s">
        <v>64</v>
      </c>
      <c r="C40" s="32"/>
      <c r="D40" s="32"/>
      <c r="E40" s="32"/>
      <c r="F40" s="32"/>
      <c r="G40" s="32"/>
      <c r="H40" s="32"/>
      <c r="I40" s="32"/>
      <c r="J40" s="32"/>
      <c r="K40" s="26">
        <v>973.22</v>
      </c>
    </row>
    <row r="41" spans="10:12" ht="11.25">
      <c r="J41" s="9" t="s">
        <v>32</v>
      </c>
      <c r="K41" s="17">
        <v>134768.08</v>
      </c>
      <c r="L41" s="11"/>
    </row>
    <row r="42" spans="2:6" ht="12.75">
      <c r="B42" s="36" t="s">
        <v>35</v>
      </c>
      <c r="C42" s="36"/>
      <c r="D42" s="36"/>
      <c r="E42" s="36"/>
      <c r="F42" s="36"/>
    </row>
    <row r="43" spans="2:10" ht="11.25">
      <c r="B43" s="37" t="s">
        <v>36</v>
      </c>
      <c r="C43" s="37"/>
      <c r="D43" s="37"/>
      <c r="E43" s="37" t="s">
        <v>30</v>
      </c>
      <c r="F43" s="37"/>
      <c r="I43" s="19"/>
      <c r="J43" s="19"/>
    </row>
    <row r="44" spans="2:6" ht="11.25">
      <c r="B44" s="32" t="s">
        <v>37</v>
      </c>
      <c r="C44" s="32"/>
      <c r="D44" s="32"/>
      <c r="E44" s="33">
        <v>222088.49</v>
      </c>
      <c r="F44" s="33"/>
    </row>
    <row r="45" spans="2:6" ht="11.25">
      <c r="B45" s="32" t="s">
        <v>38</v>
      </c>
      <c r="C45" s="32"/>
      <c r="D45" s="32"/>
      <c r="E45" s="48"/>
      <c r="F45" s="48"/>
    </row>
    <row r="46" spans="2:6" ht="11.25">
      <c r="B46" s="34" t="s">
        <v>39</v>
      </c>
      <c r="C46" s="34"/>
      <c r="D46" s="34"/>
      <c r="E46" s="35">
        <v>38094.77</v>
      </c>
      <c r="F46" s="35"/>
    </row>
    <row r="47" spans="2:6" ht="11.25">
      <c r="B47" s="34" t="s">
        <v>40</v>
      </c>
      <c r="C47" s="34"/>
      <c r="D47" s="34"/>
      <c r="E47" s="35">
        <v>13277.56</v>
      </c>
      <c r="F47" s="35"/>
    </row>
    <row r="48" spans="2:6" ht="11.25">
      <c r="B48" s="34" t="s">
        <v>41</v>
      </c>
      <c r="C48" s="34"/>
      <c r="D48" s="34"/>
      <c r="E48" s="35">
        <v>1320.8</v>
      </c>
      <c r="F48" s="35"/>
    </row>
    <row r="49" spans="2:6" ht="11.25">
      <c r="B49" s="34" t="s">
        <v>42</v>
      </c>
      <c r="C49" s="34"/>
      <c r="D49" s="34"/>
      <c r="E49" s="35">
        <v>1668.38</v>
      </c>
      <c r="F49" s="35"/>
    </row>
    <row r="50" spans="2:6" ht="11.25">
      <c r="B50" s="32" t="s">
        <v>43</v>
      </c>
      <c r="C50" s="32"/>
      <c r="D50" s="32"/>
      <c r="E50" s="33">
        <v>34758</v>
      </c>
      <c r="F50" s="33"/>
    </row>
    <row r="51" spans="2:6" ht="11.25" customHeight="1">
      <c r="B51" s="32" t="s">
        <v>105</v>
      </c>
      <c r="C51" s="32"/>
      <c r="D51" s="32"/>
      <c r="E51" s="49">
        <v>3431.42</v>
      </c>
      <c r="F51" s="49"/>
    </row>
    <row r="52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orientation="portrait" paperSize="9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2022-02-09T05:47:51Z</cp:lastPrinted>
  <dcterms:created xsi:type="dcterms:W3CDTF">2022-02-09T05:47:51Z</dcterms:created>
  <dcterms:modified xsi:type="dcterms:W3CDTF">2022-03-16T00:13:25Z</dcterms:modified>
  <cp:category/>
  <cp:version/>
  <cp:contentType/>
  <cp:contentStatus/>
  <cp:revision>1</cp:revision>
</cp:coreProperties>
</file>