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49" firstSheet="2" activeTab="2"/>
  </bookViews>
  <sheets>
    <sheet name="Рабочая, д. 9" sheetId="1" r:id="rId1"/>
    <sheet name="Рабочая, д. 7" sheetId="2" r:id="rId2"/>
    <sheet name="Рабочая, д. 28" sheetId="3" r:id="rId3"/>
    <sheet name="Рабочая, д. 26" sheetId="4" r:id="rId4"/>
    <sheet name="Рабочая, д. 23" sheetId="5" r:id="rId5"/>
    <sheet name="Рабочая, д. 22" sheetId="6" r:id="rId6"/>
    <sheet name="Рабочая, д. 21" sheetId="7" r:id="rId7"/>
    <sheet name="Рабочая, д. 20" sheetId="8" r:id="rId8"/>
    <sheet name="Рабочая, д. 19" sheetId="9" r:id="rId9"/>
    <sheet name="Рабочая, д. 17" sheetId="10" r:id="rId10"/>
    <sheet name="Рабочая, д. 11" sheetId="11" r:id="rId11"/>
    <sheet name="Клубная, д. 9" sheetId="12" r:id="rId12"/>
    <sheet name="Клубная, д. 8" sheetId="13" r:id="rId13"/>
    <sheet name="Клубная, д. 3" sheetId="14" r:id="rId14"/>
    <sheet name="Клубная, д. 20" sheetId="15" r:id="rId15"/>
    <sheet name="Клубная, д. 2" sheetId="16" r:id="rId16"/>
    <sheet name="Клубная, д. 19" sheetId="17" r:id="rId17"/>
    <sheet name="Клубная, д. 17" sheetId="18" r:id="rId18"/>
    <sheet name="Клубная, д. 15" sheetId="19" r:id="rId19"/>
    <sheet name="Клубная, д. 14" sheetId="20" r:id="rId20"/>
    <sheet name="Клубная, д. 12" sheetId="21" r:id="rId21"/>
    <sheet name="Клубная, д. 11" sheetId="22" r:id="rId22"/>
    <sheet name="Клубная, д. 10" sheetId="23" r:id="rId23"/>
  </sheets>
  <definedNames/>
  <calcPr fullCalcOnLoad="1" refMode="R1C1"/>
</workbook>
</file>

<file path=xl/sharedStrings.xml><?xml version="1.0" encoding="utf-8"?>
<sst xmlns="http://schemas.openxmlformats.org/spreadsheetml/2006/main" count="1492" uniqueCount="129">
  <si>
    <t>Отчет</t>
  </si>
  <si>
    <t>управляющей организации ООО "Управляющая компания"</t>
  </si>
  <si>
    <t>по обслуживанию жилищного фонда</t>
  </si>
  <si>
    <t>Адрес: МИРНОЕ, КЛУБНАЯ, д. 10</t>
  </si>
  <si>
    <t>Вид строения:</t>
  </si>
  <si>
    <t>Кирпичный</t>
  </si>
  <si>
    <t>Дата составления отчета: 11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</si>
  <si>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</si>
  <si>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</si>
  <si>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</si>
  <si>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</si>
  <si>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</si>
  <si>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663,1 / 663,1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</si>
  <si>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</si>
  <si>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</si>
  <si>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</si>
  <si>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</si>
  <si>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</si>
  <si>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</si>
  <si>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</si>
  <si>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</si>
  <si>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</si>
  <si>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</si>
  <si>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</si>
  <si>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</si>
  <si>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</si>
  <si>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</si>
  <si>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</si>
  <si>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</si>
  <si>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</si>
  <si>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</si>
  <si>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</si>
  <si>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</si>
  <si>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</si>
  <si>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кровли</t>
  </si>
  <si>
    <t xml:space="preserve">    Очистка козырьков</t>
  </si>
  <si>
    <t xml:space="preserve">    Очистка кровли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</si>
  <si>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</si>
  <si>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</si>
  <si>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</si>
  <si>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</si>
  <si>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</si>
  <si>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</si>
  <si>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</si>
  <si>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</si>
  <si>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</si>
  <si>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</si>
  <si>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</si>
  <si>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</si>
  <si>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</si>
  <si>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</si>
  <si>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</si>
  <si>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</si>
  <si>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</si>
  <si>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</si>
  <si>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</si>
  <si>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</si>
  <si>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</si>
  <si>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</si>
  <si>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МИРНОЕ, КЛУБНАЯ, д. 11</t>
  </si>
  <si>
    <t>730,7 / 730,7 м. кв.</t>
  </si>
  <si>
    <t xml:space="preserve">    Ремонт лестничных ограждений, поручней</t>
  </si>
  <si>
    <t>Текущий ремонт</t>
  </si>
  <si>
    <t xml:space="preserve">    Ремонт подъезда</t>
  </si>
  <si>
    <t>Адрес: МИРНОЕ, КЛУБНАЯ, д. 12</t>
  </si>
  <si>
    <t>362,7 / 362,7 м. кв.</t>
  </si>
  <si>
    <t>Адрес: МИРНОЕ, КЛУБНАЯ, д. 14</t>
  </si>
  <si>
    <t>730,3 / 730,3 м. кв.</t>
  </si>
  <si>
    <t xml:space="preserve">    Ремонт фасадов, цоколей, крылец, балконов</t>
  </si>
  <si>
    <t xml:space="preserve">    Закрытие продухов, входов на чердаки, в подвалы и т.д.</t>
  </si>
  <si>
    <t xml:space="preserve">    Ремонт стен, перегородок, полов</t>
  </si>
  <si>
    <t>Адрес: МИРНОЕ, КЛУБНАЯ, д. 15</t>
  </si>
  <si>
    <t>728,1 / 728,1 м. кв.</t>
  </si>
  <si>
    <t xml:space="preserve">    Плотницкие и стекольные работы</t>
  </si>
  <si>
    <t>Адрес: МИРНОЕ, КЛУБНАЯ, д. 17</t>
  </si>
  <si>
    <t>731,7 / 731,7 м. кв.</t>
  </si>
  <si>
    <t xml:space="preserve">    Ремонт и замена дверей</t>
  </si>
  <si>
    <t>Адрес: МИРНОЕ, КЛУБНАЯ, д. 19</t>
  </si>
  <si>
    <t>749,2 / 749,2 м. кв.</t>
  </si>
  <si>
    <t>Адрес: МИРНОЕ, КЛУБНАЯ, д. 2</t>
  </si>
  <si>
    <t>1 515,7 / 1 515,7 м. кв.</t>
  </si>
  <si>
    <t>да</t>
  </si>
  <si>
    <t>Адрес: МИРНОЕ, КЛУБНАЯ, д. 20</t>
  </si>
  <si>
    <t>694,8 / 694,8 м. кв.</t>
  </si>
  <si>
    <t xml:space="preserve">    Прочие сантехнические работы</t>
  </si>
  <si>
    <t>Адрес: МИРНОЕ, КЛУБНАЯ, д. 3</t>
  </si>
  <si>
    <t>1 606,1 / 1 606,1 м. кв.</t>
  </si>
  <si>
    <t>Адрес: МИРНОЕ, КЛУБНАЯ, д. 8</t>
  </si>
  <si>
    <t>Адрес: МИРНОЕ, КЛУБНАЯ, д. 9</t>
  </si>
  <si>
    <t>988,5 / 988,5 м. кв.</t>
  </si>
  <si>
    <t>Панельный</t>
  </si>
  <si>
    <t>Адрес: МИРНОЕ, РАБОЧАЯ, д. 11</t>
  </si>
  <si>
    <t>1 245,8 / 1 146,5 м. кв.</t>
  </si>
  <si>
    <t>Адрес: МИРНОЕ, РАБОЧАЯ, д. 17</t>
  </si>
  <si>
    <t>1 130,1 / 1 130,1 м. кв.</t>
  </si>
  <si>
    <t>Адрес: МИРНОЕ, РАБОЧАЯ, д. 19</t>
  </si>
  <si>
    <t>1 116,5 / 1 116,5 м. кв.</t>
  </si>
  <si>
    <t>Адрес: МИРНОЕ, РАБОЧАЯ, д. 20</t>
  </si>
  <si>
    <t>1 396,1 / 1 305,1 м. кв.</t>
  </si>
  <si>
    <t>Адрес: МИРНОЕ, РАБОЧАЯ, д. 21</t>
  </si>
  <si>
    <t>1 622,6 / 1 142,1 м. кв.</t>
  </si>
  <si>
    <t xml:space="preserve">    Ремонт подъездного отопления</t>
  </si>
  <si>
    <t>Адрес: МИРНОЕ, РАБОЧАЯ, д. 22</t>
  </si>
  <si>
    <t>2 599 / 1 837,4 м. кв.</t>
  </si>
  <si>
    <t>1 100 м. кв.</t>
  </si>
  <si>
    <t xml:space="preserve">    Ремонт ГВС</t>
  </si>
  <si>
    <t>Адрес: МИРНОЕ, РАБОЧАЯ, д. 23</t>
  </si>
  <si>
    <t>2 093,3 / 1 944,5 м. кв.</t>
  </si>
  <si>
    <t>Адрес: МИРНОЕ, РАБОЧАЯ, д. 26</t>
  </si>
  <si>
    <t>3 827,5 / 2 821 м. кв.</t>
  </si>
  <si>
    <t>1 200 м. кв.</t>
  </si>
  <si>
    <t>Да</t>
  </si>
  <si>
    <t>Адрес: МИРНОЕ, РАБОЧАЯ, д. 28</t>
  </si>
  <si>
    <t>2 816,7 / 2 816,7 м. кв.</t>
  </si>
  <si>
    <t>Адрес: МИРНОЕ, РАБОЧАЯ, д. 7</t>
  </si>
  <si>
    <t>1 223 / 1 132 м. кв.</t>
  </si>
  <si>
    <t>Адрес: МИРНОЕ, РАБОЧАЯ, д. 9</t>
  </si>
  <si>
    <t>1 239,2 / 1 239,2 м. кв.</t>
  </si>
  <si>
    <t xml:space="preserve">КР СОИ </t>
  </si>
  <si>
    <t>КР СОИ</t>
  </si>
  <si>
    <t xml:space="preserve">    Ремонт стен, перегородок, полов (утепление чердачных перекрытий)</t>
  </si>
  <si>
    <t xml:space="preserve">    Прочие работы (ремонт вентканалов, установка почтовых ящиков)</t>
  </si>
  <si>
    <t xml:space="preserve">    Прочие работы (установка почтовых ящиков)</t>
  </si>
  <si>
    <t xml:space="preserve">    Ремонт фасадов, цоколей, крылец, балконов (устройство козырька подъезда)</t>
  </si>
  <si>
    <t xml:space="preserve">    Ремонт стен, перегородок, полов (ремонт бетонного пола)</t>
  </si>
  <si>
    <t xml:space="preserve">    Прочие работы (субботник)</t>
  </si>
  <si>
    <t xml:space="preserve">    Прочие работы (очистка вентканалов, субботник)</t>
  </si>
  <si>
    <t xml:space="preserve">    Прочие работы (субботник, установка почтовых ящиков)</t>
  </si>
  <si>
    <t xml:space="preserve">    Прочие работы (ремонт вентканалов)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</si>
</sst>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;[Red]\-#,##0"/>
    <numFmt numFmtId="174" formatCode="0;[Red]\-0"/>
    <numFmt numFmtId="175" formatCode="0.00;[Red]\-0.00"/>
    <numFmt numFmtId="176" formatCode="#,##0.0;[Red]\-#,##0.0"/>
    <numFmt numFmtId="177" formatCode="0.0;[Red]\-0.0"/>
    <numFmt numFmtId="178" formatCode="#,##0.00_ ;[Red]\-#,##0.00\ "/>
    <numFmt numFmtId="179" formatCode="#,##0.000;[Red]\-#,##0.000"/>
    <numFmt numFmtId="180" formatCode="#,##0.0_ ;[Red]\-#,##0.0\ "/>
    <numFmt numFmtId="181" formatCode="#,##0.0000;[Red]\-#,##0.0000"/>
    <numFmt numFmtId="182" formatCode="#,##0.00000;[Red]\-#,##0.00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3" fontId="3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173" fontId="1" fillId="0" borderId="11" xfId="0" applyNumberFormat="1" applyFont="1" applyBorder="1" applyAlignment="1">
      <alignment horizontal="right" vertical="top"/>
    </xf>
    <xf numFmtId="174" fontId="1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172" fontId="3" fillId="0" borderId="11" xfId="0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172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175" fontId="1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7"/>
  <sheetViews>
    <sheetView zoomScalePageLayoutView="0" workbookViewId="0" topLeftCell="A1">
      <selection activeCell="B38" sqref="B38:J38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116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24</v>
      </c>
    </row>
    <row r="10" spans="6:8" ht="11.25">
      <c r="F10" s="2" t="s">
        <v>11</v>
      </c>
      <c r="H10" s="2" t="s">
        <v>117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111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494004.08</v>
      </c>
      <c r="D21" s="10">
        <v>494004.08</v>
      </c>
      <c r="E21" s="31">
        <v>462253.47</v>
      </c>
      <c r="F21" s="31"/>
      <c r="G21" s="39">
        <f>K42+K48+E53+E54+E55+E56+E57</f>
        <v>514164.95000000007</v>
      </c>
      <c r="H21" s="40"/>
    </row>
    <row r="22" spans="7:8" ht="11.25">
      <c r="G22" s="11" t="s">
        <v>30</v>
      </c>
      <c r="H22" s="12">
        <v>31750.61</v>
      </c>
    </row>
    <row r="23" spans="7:8" ht="11.25">
      <c r="G23" s="11" t="s">
        <v>31</v>
      </c>
      <c r="H23" s="12">
        <v>563010.93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29648</v>
      </c>
    </row>
    <row r="27" spans="2:11" ht="11.25">
      <c r="B27" s="30" t="s">
        <v>76</v>
      </c>
      <c r="C27" s="30"/>
      <c r="D27" s="30"/>
      <c r="E27" s="30"/>
      <c r="F27" s="30"/>
      <c r="G27" s="30"/>
      <c r="H27" s="30"/>
      <c r="I27" s="30"/>
      <c r="J27" s="30"/>
      <c r="K27" s="10">
        <v>16722</v>
      </c>
    </row>
    <row r="28" spans="2:11" ht="11.25">
      <c r="B28" s="30" t="s">
        <v>70</v>
      </c>
      <c r="C28" s="30"/>
      <c r="D28" s="30"/>
      <c r="E28" s="30"/>
      <c r="F28" s="30"/>
      <c r="G28" s="30"/>
      <c r="H28" s="30"/>
      <c r="I28" s="30"/>
      <c r="J28" s="30"/>
      <c r="K28" s="10">
        <v>5233</v>
      </c>
    </row>
    <row r="29" spans="2:11" ht="11.25">
      <c r="B29" s="30" t="s">
        <v>35</v>
      </c>
      <c r="C29" s="30"/>
      <c r="D29" s="30"/>
      <c r="E29" s="30"/>
      <c r="F29" s="30"/>
      <c r="G29" s="30"/>
      <c r="H29" s="30"/>
      <c r="I29" s="30"/>
      <c r="J29" s="30"/>
      <c r="K29" s="10">
        <v>1848</v>
      </c>
    </row>
    <row r="30" spans="2:11" ht="11.25">
      <c r="B30" s="30" t="s">
        <v>126</v>
      </c>
      <c r="C30" s="30"/>
      <c r="D30" s="30"/>
      <c r="E30" s="30"/>
      <c r="F30" s="30"/>
      <c r="G30" s="30"/>
      <c r="H30" s="30"/>
      <c r="I30" s="30"/>
      <c r="J30" s="30"/>
      <c r="K30" s="10">
        <v>5845</v>
      </c>
    </row>
    <row r="31" spans="2:11" ht="11.25">
      <c r="B31" s="32" t="s">
        <v>38</v>
      </c>
      <c r="C31" s="32"/>
      <c r="D31" s="32"/>
      <c r="E31" s="32"/>
      <c r="F31" s="32"/>
      <c r="G31" s="32"/>
      <c r="H31" s="32"/>
      <c r="I31" s="32"/>
      <c r="J31" s="32"/>
      <c r="K31" s="17">
        <v>54435.78</v>
      </c>
    </row>
    <row r="32" spans="2:11" ht="11.25">
      <c r="B32" s="30" t="s">
        <v>39</v>
      </c>
      <c r="C32" s="30"/>
      <c r="D32" s="30"/>
      <c r="E32" s="30"/>
      <c r="F32" s="30"/>
      <c r="G32" s="30"/>
      <c r="H32" s="30"/>
      <c r="I32" s="30"/>
      <c r="J32" s="30"/>
      <c r="K32" s="10">
        <v>784</v>
      </c>
    </row>
    <row r="33" spans="2:11" ht="11.25"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10">
        <v>15823</v>
      </c>
    </row>
    <row r="34" spans="2:11" ht="11.25"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10">
        <v>8055</v>
      </c>
    </row>
    <row r="35" spans="2:11" ht="11.25">
      <c r="B35" s="30" t="s">
        <v>42</v>
      </c>
      <c r="C35" s="30"/>
      <c r="D35" s="30"/>
      <c r="E35" s="30"/>
      <c r="F35" s="30"/>
      <c r="G35" s="30"/>
      <c r="H35" s="30"/>
      <c r="I35" s="30"/>
      <c r="J35" s="30"/>
      <c r="K35" s="10">
        <v>8063</v>
      </c>
    </row>
    <row r="36" spans="2:11" ht="11.25">
      <c r="B36" s="30" t="s">
        <v>43</v>
      </c>
      <c r="C36" s="30"/>
      <c r="D36" s="30"/>
      <c r="E36" s="30"/>
      <c r="F36" s="30"/>
      <c r="G36" s="30"/>
      <c r="H36" s="30"/>
      <c r="I36" s="30"/>
      <c r="J36" s="30"/>
      <c r="K36" s="10">
        <v>21710.78</v>
      </c>
    </row>
    <row r="37" spans="2:11" ht="11.25">
      <c r="B37" s="32" t="s">
        <v>44</v>
      </c>
      <c r="C37" s="32"/>
      <c r="D37" s="32"/>
      <c r="E37" s="32"/>
      <c r="F37" s="32"/>
      <c r="G37" s="32"/>
      <c r="H37" s="32"/>
      <c r="I37" s="32"/>
      <c r="J37" s="32"/>
      <c r="K37" s="17">
        <v>9143</v>
      </c>
    </row>
    <row r="38" spans="2:11" ht="11.25">
      <c r="B38" s="30" t="s">
        <v>45</v>
      </c>
      <c r="C38" s="30"/>
      <c r="D38" s="30"/>
      <c r="E38" s="30"/>
      <c r="F38" s="30"/>
      <c r="G38" s="30"/>
      <c r="H38" s="30"/>
      <c r="I38" s="30"/>
      <c r="J38" s="30"/>
      <c r="K38" s="10">
        <v>9143</v>
      </c>
    </row>
    <row r="39" spans="2:13" ht="11.25">
      <c r="B39" s="32" t="s">
        <v>46</v>
      </c>
      <c r="C39" s="32"/>
      <c r="D39" s="32"/>
      <c r="E39" s="32"/>
      <c r="F39" s="32"/>
      <c r="G39" s="32"/>
      <c r="H39" s="32"/>
      <c r="I39" s="32"/>
      <c r="J39" s="32"/>
      <c r="K39" s="17">
        <v>89392.47</v>
      </c>
      <c r="M39" s="24"/>
    </row>
    <row r="40" spans="2:11" ht="11.25">
      <c r="B40" s="32" t="s">
        <v>47</v>
      </c>
      <c r="C40" s="32"/>
      <c r="D40" s="32"/>
      <c r="E40" s="32"/>
      <c r="F40" s="32"/>
      <c r="G40" s="32"/>
      <c r="H40" s="32"/>
      <c r="I40" s="32"/>
      <c r="J40" s="32"/>
      <c r="K40" s="17">
        <v>33607.1</v>
      </c>
    </row>
    <row r="41" spans="2:11" ht="11.25">
      <c r="B41" s="32" t="s">
        <v>48</v>
      </c>
      <c r="C41" s="32"/>
      <c r="D41" s="32"/>
      <c r="E41" s="32"/>
      <c r="F41" s="32"/>
      <c r="G41" s="32"/>
      <c r="H41" s="32"/>
      <c r="I41" s="32"/>
      <c r="J41" s="32"/>
      <c r="K41" s="17">
        <v>892.22</v>
      </c>
    </row>
    <row r="42" spans="10:12" ht="11.25">
      <c r="J42" s="11" t="s">
        <v>49</v>
      </c>
      <c r="K42" s="19">
        <v>217118.57</v>
      </c>
      <c r="L42" s="24"/>
    </row>
    <row r="43" ht="11.25">
      <c r="K43" s="25"/>
    </row>
    <row r="44" spans="2:11" ht="11.25">
      <c r="B44" s="36" t="s">
        <v>62</v>
      </c>
      <c r="C44" s="36"/>
      <c r="D44" s="36"/>
      <c r="E44" s="36"/>
      <c r="F44" s="36"/>
      <c r="G44" s="36"/>
      <c r="H44" s="36"/>
      <c r="I44" s="36"/>
      <c r="J44" s="36"/>
      <c r="K44" s="26" t="s">
        <v>32</v>
      </c>
    </row>
    <row r="45" spans="2:11" ht="11.25">
      <c r="B45" s="32" t="s">
        <v>33</v>
      </c>
      <c r="C45" s="32"/>
      <c r="D45" s="32"/>
      <c r="E45" s="32"/>
      <c r="F45" s="32"/>
      <c r="G45" s="32"/>
      <c r="H45" s="32"/>
      <c r="I45" s="32"/>
      <c r="J45" s="32"/>
      <c r="K45" s="17">
        <v>123047</v>
      </c>
    </row>
    <row r="46" spans="2:11" ht="11.25">
      <c r="B46" s="30" t="s">
        <v>73</v>
      </c>
      <c r="C46" s="30"/>
      <c r="D46" s="30"/>
      <c r="E46" s="30"/>
      <c r="F46" s="30"/>
      <c r="G46" s="30"/>
      <c r="H46" s="30"/>
      <c r="I46" s="30"/>
      <c r="J46" s="30"/>
      <c r="K46" s="10">
        <v>25600</v>
      </c>
    </row>
    <row r="47" spans="2:11" ht="11.25">
      <c r="B47" s="30" t="s">
        <v>63</v>
      </c>
      <c r="C47" s="30"/>
      <c r="D47" s="30"/>
      <c r="E47" s="30"/>
      <c r="F47" s="30"/>
      <c r="G47" s="30"/>
      <c r="H47" s="30"/>
      <c r="I47" s="30"/>
      <c r="J47" s="30"/>
      <c r="K47" s="10">
        <v>97447</v>
      </c>
    </row>
    <row r="48" spans="10:11" ht="11.25">
      <c r="J48" s="11" t="s">
        <v>49</v>
      </c>
      <c r="K48" s="19">
        <v>123047</v>
      </c>
    </row>
    <row r="49" spans="2:6" ht="12.75">
      <c r="B49" s="35" t="s">
        <v>50</v>
      </c>
      <c r="C49" s="35"/>
      <c r="D49" s="35"/>
      <c r="E49" s="35"/>
      <c r="F49" s="35"/>
    </row>
    <row r="50" spans="2:10" ht="11.25">
      <c r="B50" s="36" t="s">
        <v>51</v>
      </c>
      <c r="C50" s="36"/>
      <c r="D50" s="36"/>
      <c r="E50" s="36" t="s">
        <v>32</v>
      </c>
      <c r="F50" s="36"/>
      <c r="I50" s="20"/>
      <c r="J50" s="20"/>
    </row>
    <row r="51" spans="2:6" ht="11.25">
      <c r="B51" s="32" t="s">
        <v>52</v>
      </c>
      <c r="C51" s="32"/>
      <c r="D51" s="32"/>
      <c r="E51" s="33">
        <v>494004.08</v>
      </c>
      <c r="F51" s="33"/>
    </row>
    <row r="52" spans="2:6" ht="11.25">
      <c r="B52" s="32" t="s">
        <v>53</v>
      </c>
      <c r="C52" s="32"/>
      <c r="D52" s="32"/>
      <c r="E52" s="34"/>
      <c r="F52" s="34"/>
    </row>
    <row r="53" spans="2:6" ht="11.25">
      <c r="B53" s="30" t="s">
        <v>54</v>
      </c>
      <c r="C53" s="30"/>
      <c r="D53" s="30"/>
      <c r="E53" s="31">
        <v>81341.09</v>
      </c>
      <c r="F53" s="31"/>
    </row>
    <row r="54" spans="2:6" ht="11.25">
      <c r="B54" s="30" t="s">
        <v>56</v>
      </c>
      <c r="C54" s="30"/>
      <c r="D54" s="30"/>
      <c r="E54" s="31">
        <v>2825.38</v>
      </c>
      <c r="F54" s="31"/>
    </row>
    <row r="55" spans="2:6" ht="11.25">
      <c r="B55" s="30" t="s">
        <v>57</v>
      </c>
      <c r="C55" s="30"/>
      <c r="D55" s="30"/>
      <c r="E55" s="31">
        <v>3568.9</v>
      </c>
      <c r="F55" s="31"/>
    </row>
    <row r="56" spans="2:6" ht="11.25">
      <c r="B56" s="32" t="s">
        <v>58</v>
      </c>
      <c r="C56" s="32"/>
      <c r="D56" s="32"/>
      <c r="E56" s="33">
        <v>74352</v>
      </c>
      <c r="F56" s="33"/>
    </row>
    <row r="57" spans="2:6" ht="11.25" customHeight="1">
      <c r="B57" s="32" t="s">
        <v>118</v>
      </c>
      <c r="C57" s="32"/>
      <c r="D57" s="32"/>
      <c r="E57" s="33">
        <v>11912.01</v>
      </c>
      <c r="F57" s="33"/>
    </row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7:J47"/>
    <mergeCell ref="B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1">
      <selection activeCell="B28" sqref="B28:J28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93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24</v>
      </c>
    </row>
    <row r="10" spans="6:8" ht="11.25">
      <c r="F10" s="2" t="s">
        <v>11</v>
      </c>
      <c r="H10" s="2" t="s">
        <v>94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491112.02</v>
      </c>
      <c r="D21" s="10">
        <v>491112.02</v>
      </c>
      <c r="E21" s="31">
        <v>460327.87</v>
      </c>
      <c r="F21" s="31"/>
      <c r="G21" s="39">
        <f>K40+K45+E50+E51+E52+E53+E54</f>
        <v>422119.68</v>
      </c>
      <c r="H21" s="40"/>
    </row>
    <row r="22" spans="7:11" ht="11.25">
      <c r="G22" s="11" t="s">
        <v>30</v>
      </c>
      <c r="H22" s="12">
        <v>30784.15</v>
      </c>
      <c r="K22" s="24"/>
    </row>
    <row r="23" spans="7:8" ht="11.25">
      <c r="G23" s="11" t="s">
        <v>31</v>
      </c>
      <c r="H23" s="12">
        <v>171536.09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17019</v>
      </c>
    </row>
    <row r="27" spans="2:11" ht="11.25">
      <c r="B27" s="30" t="s">
        <v>68</v>
      </c>
      <c r="C27" s="30"/>
      <c r="D27" s="30"/>
      <c r="E27" s="30"/>
      <c r="F27" s="30"/>
      <c r="G27" s="30"/>
      <c r="H27" s="30"/>
      <c r="I27" s="30"/>
      <c r="J27" s="30"/>
      <c r="K27" s="10">
        <v>16559</v>
      </c>
    </row>
    <row r="28" spans="2:11" ht="11.25">
      <c r="B28" s="30" t="s">
        <v>125</v>
      </c>
      <c r="C28" s="30"/>
      <c r="D28" s="30"/>
      <c r="E28" s="30"/>
      <c r="F28" s="30"/>
      <c r="G28" s="30"/>
      <c r="H28" s="30"/>
      <c r="I28" s="30"/>
      <c r="J28" s="30"/>
      <c r="K28" s="10">
        <v>460</v>
      </c>
    </row>
    <row r="29" spans="2:11" ht="11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17">
        <v>51271.35</v>
      </c>
    </row>
    <row r="30" spans="2:11" ht="11.25"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10">
        <v>8452</v>
      </c>
    </row>
    <row r="31" spans="2:11" ht="11.25">
      <c r="B31" s="30" t="s">
        <v>40</v>
      </c>
      <c r="C31" s="30"/>
      <c r="D31" s="30"/>
      <c r="E31" s="30"/>
      <c r="F31" s="30"/>
      <c r="G31" s="30"/>
      <c r="H31" s="30"/>
      <c r="I31" s="30"/>
      <c r="J31" s="30"/>
      <c r="K31" s="10">
        <v>10730</v>
      </c>
    </row>
    <row r="32" spans="2:11" ht="11.25">
      <c r="B32" s="30" t="s">
        <v>41</v>
      </c>
      <c r="C32" s="30"/>
      <c r="D32" s="30"/>
      <c r="E32" s="30"/>
      <c r="F32" s="30"/>
      <c r="G32" s="30"/>
      <c r="H32" s="30"/>
      <c r="I32" s="30"/>
      <c r="J32" s="30"/>
      <c r="K32" s="10">
        <v>4821</v>
      </c>
    </row>
    <row r="33" spans="2:11" ht="11.25"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10">
        <v>7469</v>
      </c>
    </row>
    <row r="34" spans="2:11" ht="11.25">
      <c r="B34" s="30" t="s">
        <v>43</v>
      </c>
      <c r="C34" s="30"/>
      <c r="D34" s="30"/>
      <c r="E34" s="30"/>
      <c r="F34" s="30"/>
      <c r="G34" s="30"/>
      <c r="H34" s="30"/>
      <c r="I34" s="30"/>
      <c r="J34" s="30"/>
      <c r="K34" s="10">
        <v>19799.35</v>
      </c>
    </row>
    <row r="35" spans="2:11" ht="11.25">
      <c r="B35" s="32" t="s">
        <v>44</v>
      </c>
      <c r="C35" s="32"/>
      <c r="D35" s="32"/>
      <c r="E35" s="32"/>
      <c r="F35" s="32"/>
      <c r="G35" s="32"/>
      <c r="H35" s="32"/>
      <c r="I35" s="32"/>
      <c r="J35" s="32"/>
      <c r="K35" s="17">
        <v>1146</v>
      </c>
    </row>
    <row r="36" spans="2:11" ht="11.25">
      <c r="B36" s="30" t="s">
        <v>45</v>
      </c>
      <c r="C36" s="30"/>
      <c r="D36" s="30"/>
      <c r="E36" s="30"/>
      <c r="F36" s="30"/>
      <c r="G36" s="30"/>
      <c r="H36" s="30"/>
      <c r="I36" s="30"/>
      <c r="J36" s="30"/>
      <c r="K36" s="10">
        <v>1146</v>
      </c>
    </row>
    <row r="37" spans="2:13" ht="11.25">
      <c r="B37" s="32" t="s">
        <v>46</v>
      </c>
      <c r="C37" s="32"/>
      <c r="D37" s="32"/>
      <c r="E37" s="32"/>
      <c r="F37" s="32"/>
      <c r="G37" s="32"/>
      <c r="H37" s="32"/>
      <c r="I37" s="32"/>
      <c r="J37" s="32"/>
      <c r="K37" s="17">
        <v>80417.91</v>
      </c>
      <c r="M37" s="24"/>
    </row>
    <row r="38" spans="2:11" ht="11.25">
      <c r="B38" s="32" t="s">
        <v>47</v>
      </c>
      <c r="C38" s="32"/>
      <c r="D38" s="32"/>
      <c r="E38" s="32"/>
      <c r="F38" s="32"/>
      <c r="G38" s="32"/>
      <c r="H38" s="32"/>
      <c r="I38" s="32"/>
      <c r="J38" s="32"/>
      <c r="K38" s="17">
        <v>30648.31</v>
      </c>
    </row>
    <row r="39" spans="2:11" ht="11.25">
      <c r="B39" s="32" t="s">
        <v>48</v>
      </c>
      <c r="C39" s="32"/>
      <c r="D39" s="32"/>
      <c r="E39" s="32"/>
      <c r="F39" s="32"/>
      <c r="G39" s="32"/>
      <c r="H39" s="32"/>
      <c r="I39" s="32"/>
      <c r="J39" s="32"/>
      <c r="K39" s="17">
        <v>813.67</v>
      </c>
    </row>
    <row r="40" spans="10:12" ht="11.25">
      <c r="J40" s="11" t="s">
        <v>49</v>
      </c>
      <c r="K40" s="19">
        <v>181316.24</v>
      </c>
      <c r="L40" s="24"/>
    </row>
    <row r="41" ht="11.25">
      <c r="K41" s="25"/>
    </row>
    <row r="42" spans="2:11" ht="11.25">
      <c r="B42" s="36" t="s">
        <v>62</v>
      </c>
      <c r="C42" s="36"/>
      <c r="D42" s="36"/>
      <c r="E42" s="36"/>
      <c r="F42" s="36"/>
      <c r="G42" s="36"/>
      <c r="H42" s="36"/>
      <c r="I42" s="36"/>
      <c r="J42" s="36"/>
      <c r="K42" s="26" t="s">
        <v>32</v>
      </c>
    </row>
    <row r="43" spans="2:11" ht="11.25">
      <c r="B43" s="32" t="s">
        <v>33</v>
      </c>
      <c r="C43" s="32"/>
      <c r="D43" s="32"/>
      <c r="E43" s="32"/>
      <c r="F43" s="32"/>
      <c r="G43" s="32"/>
      <c r="H43" s="32"/>
      <c r="I43" s="32"/>
      <c r="J43" s="32"/>
      <c r="K43" s="17">
        <v>87520</v>
      </c>
    </row>
    <row r="44" spans="2:11" ht="11.25">
      <c r="B44" s="30" t="s">
        <v>63</v>
      </c>
      <c r="C44" s="30"/>
      <c r="D44" s="30"/>
      <c r="E44" s="30"/>
      <c r="F44" s="30"/>
      <c r="G44" s="30"/>
      <c r="H44" s="30"/>
      <c r="I44" s="30"/>
      <c r="J44" s="30"/>
      <c r="K44" s="10">
        <v>87520</v>
      </c>
    </row>
    <row r="45" spans="10:11" ht="11.25">
      <c r="J45" s="11" t="s">
        <v>49</v>
      </c>
      <c r="K45" s="19">
        <v>87520</v>
      </c>
    </row>
    <row r="46" spans="2:6" ht="12.75">
      <c r="B46" s="35" t="s">
        <v>50</v>
      </c>
      <c r="C46" s="35"/>
      <c r="D46" s="35"/>
      <c r="E46" s="35"/>
      <c r="F46" s="35"/>
    </row>
    <row r="47" spans="2:10" ht="11.25">
      <c r="B47" s="36" t="s">
        <v>51</v>
      </c>
      <c r="C47" s="36"/>
      <c r="D47" s="36"/>
      <c r="E47" s="36" t="s">
        <v>32</v>
      </c>
      <c r="F47" s="36"/>
      <c r="I47" s="20"/>
      <c r="J47" s="20"/>
    </row>
    <row r="48" spans="2:6" ht="11.25">
      <c r="B48" s="32" t="s">
        <v>52</v>
      </c>
      <c r="C48" s="32"/>
      <c r="D48" s="32"/>
      <c r="E48" s="33">
        <v>491051.05</v>
      </c>
      <c r="F48" s="33"/>
    </row>
    <row r="49" spans="2:6" ht="11.25">
      <c r="B49" s="32" t="s">
        <v>53</v>
      </c>
      <c r="C49" s="32"/>
      <c r="D49" s="32"/>
      <c r="E49" s="34"/>
      <c r="F49" s="34"/>
    </row>
    <row r="50" spans="2:6" ht="11.25">
      <c r="B50" s="30" t="s">
        <v>54</v>
      </c>
      <c r="C50" s="30"/>
      <c r="D50" s="30"/>
      <c r="E50" s="31">
        <v>74179.76</v>
      </c>
      <c r="F50" s="31"/>
    </row>
    <row r="51" spans="2:6" ht="11.25">
      <c r="B51" s="30" t="s">
        <v>56</v>
      </c>
      <c r="C51" s="30"/>
      <c r="D51" s="30"/>
      <c r="E51" s="31">
        <v>2576.63</v>
      </c>
      <c r="F51" s="31"/>
    </row>
    <row r="52" spans="2:6" ht="11.25">
      <c r="B52" s="30" t="s">
        <v>57</v>
      </c>
      <c r="C52" s="30"/>
      <c r="D52" s="30"/>
      <c r="E52" s="31">
        <v>3254.69</v>
      </c>
      <c r="F52" s="31"/>
    </row>
    <row r="53" spans="2:6" ht="11.25">
      <c r="B53" s="32" t="s">
        <v>58</v>
      </c>
      <c r="C53" s="32"/>
      <c r="D53" s="32"/>
      <c r="E53" s="33">
        <v>67806</v>
      </c>
      <c r="F53" s="33"/>
    </row>
    <row r="54" spans="2:6" ht="11.25" customHeight="1">
      <c r="B54" s="32" t="s">
        <v>118</v>
      </c>
      <c r="C54" s="32"/>
      <c r="D54" s="32"/>
      <c r="E54" s="33">
        <v>5466.36</v>
      </c>
      <c r="F54" s="33"/>
    </row>
    <row r="55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4:D54"/>
    <mergeCell ref="E54:F54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8"/>
  <sheetViews>
    <sheetView zoomScalePageLayoutView="0" workbookViewId="0" topLeftCell="A1">
      <selection activeCell="B34" sqref="B34:J34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91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18</v>
      </c>
    </row>
    <row r="10" spans="6:8" ht="11.25">
      <c r="F10" s="2" t="s">
        <v>11</v>
      </c>
      <c r="H10" s="2" t="s">
        <v>92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27">
        <v>500553.89</v>
      </c>
      <c r="D21" s="27">
        <v>500553.89</v>
      </c>
      <c r="E21" s="31">
        <v>477676.19</v>
      </c>
      <c r="F21" s="31"/>
      <c r="G21" s="39">
        <f>K44+K49+E54+E55+E56+E57+E58</f>
        <v>476364.35000000003</v>
      </c>
      <c r="H21" s="40"/>
    </row>
    <row r="22" spans="7:11" ht="11.25">
      <c r="G22" s="11" t="s">
        <v>30</v>
      </c>
      <c r="H22" s="12">
        <v>22877.7</v>
      </c>
      <c r="K22" s="28"/>
    </row>
    <row r="23" spans="7:8" ht="11.25">
      <c r="G23" s="11" t="s">
        <v>31</v>
      </c>
      <c r="H23" s="12">
        <v>677558.79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29711</v>
      </c>
    </row>
    <row r="27" spans="2:11" ht="11.25">
      <c r="B27" s="30" t="s">
        <v>68</v>
      </c>
      <c r="C27" s="30"/>
      <c r="D27" s="30"/>
      <c r="E27" s="30"/>
      <c r="F27" s="30"/>
      <c r="G27" s="30"/>
      <c r="H27" s="30"/>
      <c r="I27" s="30"/>
      <c r="J27" s="30"/>
      <c r="K27" s="10">
        <v>15127</v>
      </c>
    </row>
    <row r="28" spans="2:11" ht="11.25">
      <c r="B28" s="30" t="s">
        <v>69</v>
      </c>
      <c r="C28" s="30"/>
      <c r="D28" s="30"/>
      <c r="E28" s="30"/>
      <c r="F28" s="30"/>
      <c r="G28" s="30"/>
      <c r="H28" s="30"/>
      <c r="I28" s="30"/>
      <c r="J28" s="30"/>
      <c r="K28" s="10">
        <v>790</v>
      </c>
    </row>
    <row r="29" spans="2:11" ht="11.25">
      <c r="B29" s="30" t="s">
        <v>76</v>
      </c>
      <c r="C29" s="30"/>
      <c r="D29" s="30"/>
      <c r="E29" s="30"/>
      <c r="F29" s="30"/>
      <c r="G29" s="30"/>
      <c r="H29" s="30"/>
      <c r="I29" s="30"/>
      <c r="J29" s="30"/>
      <c r="K29" s="10">
        <v>5083</v>
      </c>
    </row>
    <row r="30" spans="2:11" ht="11.25">
      <c r="B30" s="30" t="s">
        <v>35</v>
      </c>
      <c r="C30" s="30"/>
      <c r="D30" s="30"/>
      <c r="E30" s="30"/>
      <c r="F30" s="30"/>
      <c r="G30" s="30"/>
      <c r="H30" s="30"/>
      <c r="I30" s="30"/>
      <c r="J30" s="30"/>
      <c r="K30" s="10">
        <v>2231</v>
      </c>
    </row>
    <row r="31" spans="2:11" ht="11.25">
      <c r="B31" s="30" t="s">
        <v>36</v>
      </c>
      <c r="C31" s="30"/>
      <c r="D31" s="30"/>
      <c r="E31" s="30"/>
      <c r="F31" s="30"/>
      <c r="G31" s="30"/>
      <c r="H31" s="30"/>
      <c r="I31" s="30"/>
      <c r="J31" s="30"/>
      <c r="K31" s="10">
        <v>1058</v>
      </c>
    </row>
    <row r="32" spans="2:11" ht="11.25">
      <c r="B32" s="30" t="s">
        <v>127</v>
      </c>
      <c r="C32" s="30"/>
      <c r="D32" s="30"/>
      <c r="E32" s="30"/>
      <c r="F32" s="30"/>
      <c r="G32" s="30"/>
      <c r="H32" s="30"/>
      <c r="I32" s="30"/>
      <c r="J32" s="30"/>
      <c r="K32" s="10">
        <v>5422</v>
      </c>
    </row>
    <row r="33" spans="2:11" ht="11.25">
      <c r="B33" s="32" t="s">
        <v>38</v>
      </c>
      <c r="C33" s="32"/>
      <c r="D33" s="32"/>
      <c r="E33" s="32"/>
      <c r="F33" s="32"/>
      <c r="G33" s="32"/>
      <c r="H33" s="32"/>
      <c r="I33" s="32"/>
      <c r="J33" s="32"/>
      <c r="K33" s="17">
        <v>52419.68</v>
      </c>
    </row>
    <row r="34" spans="2:11" ht="11.25">
      <c r="B34" s="30" t="s">
        <v>39</v>
      </c>
      <c r="C34" s="30"/>
      <c r="D34" s="30"/>
      <c r="E34" s="30"/>
      <c r="F34" s="30"/>
      <c r="G34" s="30"/>
      <c r="H34" s="30"/>
      <c r="I34" s="30"/>
      <c r="J34" s="30"/>
      <c r="K34" s="10">
        <v>2839</v>
      </c>
    </row>
    <row r="35" spans="2:11" ht="11.25">
      <c r="B35" s="30" t="s">
        <v>40</v>
      </c>
      <c r="C35" s="30"/>
      <c r="D35" s="30"/>
      <c r="E35" s="30"/>
      <c r="F35" s="30"/>
      <c r="G35" s="30"/>
      <c r="H35" s="30"/>
      <c r="I35" s="30"/>
      <c r="J35" s="30"/>
      <c r="K35" s="10">
        <v>5135</v>
      </c>
    </row>
    <row r="36" spans="2:11" ht="11.25">
      <c r="B36" s="30" t="s">
        <v>41</v>
      </c>
      <c r="C36" s="30"/>
      <c r="D36" s="30"/>
      <c r="E36" s="30"/>
      <c r="F36" s="30"/>
      <c r="G36" s="30"/>
      <c r="H36" s="30"/>
      <c r="I36" s="30"/>
      <c r="J36" s="30"/>
      <c r="K36" s="10">
        <v>18269</v>
      </c>
    </row>
    <row r="37" spans="2:11" ht="11.25"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10">
        <v>6090</v>
      </c>
    </row>
    <row r="38" spans="2:11" ht="11.25">
      <c r="B38" s="30" t="s">
        <v>43</v>
      </c>
      <c r="C38" s="30"/>
      <c r="D38" s="30"/>
      <c r="E38" s="30"/>
      <c r="F38" s="30"/>
      <c r="G38" s="30"/>
      <c r="H38" s="30"/>
      <c r="I38" s="30"/>
      <c r="J38" s="30"/>
      <c r="K38" s="10">
        <v>20086.68</v>
      </c>
    </row>
    <row r="39" spans="2:11" ht="11.25">
      <c r="B39" s="32" t="s">
        <v>44</v>
      </c>
      <c r="C39" s="32"/>
      <c r="D39" s="32"/>
      <c r="E39" s="32"/>
      <c r="F39" s="32"/>
      <c r="G39" s="32"/>
      <c r="H39" s="32"/>
      <c r="I39" s="32"/>
      <c r="J39" s="32"/>
      <c r="K39" s="17">
        <v>6051</v>
      </c>
    </row>
    <row r="40" spans="2:11" ht="11.25">
      <c r="B40" s="30" t="s">
        <v>45</v>
      </c>
      <c r="C40" s="30"/>
      <c r="D40" s="30"/>
      <c r="E40" s="30"/>
      <c r="F40" s="30"/>
      <c r="G40" s="30"/>
      <c r="H40" s="30"/>
      <c r="I40" s="30"/>
      <c r="J40" s="30"/>
      <c r="K40" s="10">
        <v>6051</v>
      </c>
    </row>
    <row r="41" spans="2:13" ht="11.25">
      <c r="B41" s="32" t="s">
        <v>46</v>
      </c>
      <c r="C41" s="32"/>
      <c r="D41" s="32"/>
      <c r="E41" s="32"/>
      <c r="F41" s="32"/>
      <c r="G41" s="32"/>
      <c r="H41" s="32"/>
      <c r="I41" s="32"/>
      <c r="J41" s="32"/>
      <c r="K41" s="17">
        <v>85001.94</v>
      </c>
      <c r="M41" s="24"/>
    </row>
    <row r="42" spans="2:11" ht="11.25">
      <c r="B42" s="32" t="s">
        <v>47</v>
      </c>
      <c r="C42" s="32"/>
      <c r="D42" s="32"/>
      <c r="E42" s="32"/>
      <c r="F42" s="32"/>
      <c r="G42" s="32"/>
      <c r="H42" s="32"/>
      <c r="I42" s="32"/>
      <c r="J42" s="32"/>
      <c r="K42" s="17">
        <v>31093.08</v>
      </c>
    </row>
    <row r="43" spans="2:11" ht="11.25">
      <c r="B43" s="32" t="s">
        <v>48</v>
      </c>
      <c r="C43" s="32"/>
      <c r="D43" s="32"/>
      <c r="E43" s="32"/>
      <c r="F43" s="32"/>
      <c r="G43" s="32"/>
      <c r="H43" s="32"/>
      <c r="I43" s="32"/>
      <c r="J43" s="32"/>
      <c r="K43" s="17">
        <v>825.48</v>
      </c>
    </row>
    <row r="44" spans="10:12" ht="11.25">
      <c r="J44" s="11" t="s">
        <v>49</v>
      </c>
      <c r="K44" s="19">
        <v>205102.18</v>
      </c>
      <c r="L44" s="24"/>
    </row>
    <row r="45" ht="11.25">
      <c r="K45" s="25"/>
    </row>
    <row r="46" spans="2:11" ht="11.25">
      <c r="B46" s="36" t="s">
        <v>62</v>
      </c>
      <c r="C46" s="36"/>
      <c r="D46" s="36"/>
      <c r="E46" s="36"/>
      <c r="F46" s="36"/>
      <c r="G46" s="36"/>
      <c r="H46" s="36"/>
      <c r="I46" s="36"/>
      <c r="J46" s="36"/>
      <c r="K46" s="26" t="s">
        <v>32</v>
      </c>
    </row>
    <row r="47" spans="2:11" ht="11.25">
      <c r="B47" s="32" t="s">
        <v>33</v>
      </c>
      <c r="C47" s="32"/>
      <c r="D47" s="32"/>
      <c r="E47" s="32"/>
      <c r="F47" s="32"/>
      <c r="G47" s="32"/>
      <c r="H47" s="32"/>
      <c r="I47" s="32"/>
      <c r="J47" s="32"/>
      <c r="K47" s="17">
        <v>115713</v>
      </c>
    </row>
    <row r="48" spans="2:11" ht="11.25">
      <c r="B48" s="30" t="s">
        <v>63</v>
      </c>
      <c r="C48" s="30"/>
      <c r="D48" s="30"/>
      <c r="E48" s="30"/>
      <c r="F48" s="30"/>
      <c r="G48" s="30"/>
      <c r="H48" s="30"/>
      <c r="I48" s="30"/>
      <c r="J48" s="30"/>
      <c r="K48" s="10">
        <v>115713</v>
      </c>
    </row>
    <row r="49" spans="10:11" ht="11.25">
      <c r="J49" s="11" t="s">
        <v>49</v>
      </c>
      <c r="K49" s="19">
        <v>115713</v>
      </c>
    </row>
    <row r="50" spans="2:6" ht="12.75">
      <c r="B50" s="35" t="s">
        <v>50</v>
      </c>
      <c r="C50" s="35"/>
      <c r="D50" s="35"/>
      <c r="E50" s="35"/>
      <c r="F50" s="35"/>
    </row>
    <row r="51" spans="2:10" ht="11.25">
      <c r="B51" s="36" t="s">
        <v>51</v>
      </c>
      <c r="C51" s="36"/>
      <c r="D51" s="36"/>
      <c r="E51" s="36" t="s">
        <v>32</v>
      </c>
      <c r="F51" s="36"/>
      <c r="I51" s="20"/>
      <c r="J51" s="20"/>
    </row>
    <row r="52" spans="2:6" ht="11.25">
      <c r="B52" s="32" t="s">
        <v>52</v>
      </c>
      <c r="C52" s="32"/>
      <c r="D52" s="32"/>
      <c r="E52" s="33">
        <v>500553.89</v>
      </c>
      <c r="F52" s="33"/>
    </row>
    <row r="53" spans="2:6" ht="11.25">
      <c r="B53" s="32" t="s">
        <v>53</v>
      </c>
      <c r="C53" s="32"/>
      <c r="D53" s="32"/>
      <c r="E53" s="34"/>
      <c r="F53" s="34"/>
    </row>
    <row r="54" spans="2:6" ht="11.25">
      <c r="B54" s="30" t="s">
        <v>54</v>
      </c>
      <c r="C54" s="30"/>
      <c r="D54" s="30"/>
      <c r="E54" s="31">
        <v>75271.58</v>
      </c>
      <c r="F54" s="31"/>
    </row>
    <row r="55" spans="2:6" ht="11.25">
      <c r="B55" s="30" t="s">
        <v>56</v>
      </c>
      <c r="C55" s="30"/>
      <c r="D55" s="30"/>
      <c r="E55" s="31">
        <v>2614.55</v>
      </c>
      <c r="F55" s="31"/>
    </row>
    <row r="56" spans="2:6" ht="11.25">
      <c r="B56" s="30" t="s">
        <v>57</v>
      </c>
      <c r="C56" s="30"/>
      <c r="D56" s="30"/>
      <c r="E56" s="31">
        <v>3302.59</v>
      </c>
      <c r="F56" s="31"/>
    </row>
    <row r="57" spans="2:6" ht="11.25">
      <c r="B57" s="32" t="s">
        <v>58</v>
      </c>
      <c r="C57" s="32"/>
      <c r="D57" s="32"/>
      <c r="E57" s="33">
        <v>68804</v>
      </c>
      <c r="F57" s="33"/>
    </row>
    <row r="58" spans="2:6" ht="11.25" customHeight="1">
      <c r="B58" s="32" t="s">
        <v>119</v>
      </c>
      <c r="C58" s="32"/>
      <c r="D58" s="32"/>
      <c r="E58" s="33">
        <v>5556.45</v>
      </c>
      <c r="F58" s="33"/>
    </row>
    <row r="59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6:J46"/>
    <mergeCell ref="B47:J47"/>
    <mergeCell ref="B48:J48"/>
    <mergeCell ref="B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8:D58"/>
    <mergeCell ref="E58:F58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7">
      <selection activeCell="B27" sqref="B27:J27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88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89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304315.64</v>
      </c>
      <c r="D21" s="10">
        <v>304315.64</v>
      </c>
      <c r="E21" s="31">
        <v>299253.89</v>
      </c>
      <c r="F21" s="31"/>
      <c r="G21" s="39">
        <f>K39+E45+E46+E47+E48+E49</f>
        <v>292272.24999999994</v>
      </c>
      <c r="H21" s="40"/>
    </row>
    <row r="22" spans="7:8" ht="11.25">
      <c r="G22" s="11" t="s">
        <v>30</v>
      </c>
      <c r="H22" s="12">
        <v>5061.75</v>
      </c>
    </row>
    <row r="23" spans="7:8" ht="11.25">
      <c r="G23" s="11" t="s">
        <v>31</v>
      </c>
      <c r="H23" s="12">
        <v>105790.85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3">
        <v>15591</v>
      </c>
    </row>
    <row r="27" spans="2:11" ht="11.25">
      <c r="B27" s="30" t="s">
        <v>122</v>
      </c>
      <c r="C27" s="30"/>
      <c r="D27" s="30"/>
      <c r="E27" s="30"/>
      <c r="F27" s="30"/>
      <c r="G27" s="30"/>
      <c r="H27" s="30"/>
      <c r="I27" s="30"/>
      <c r="J27" s="30"/>
      <c r="K27" s="15">
        <v>15591</v>
      </c>
    </row>
    <row r="28" spans="2:11" ht="11.25">
      <c r="B28" s="32" t="s">
        <v>38</v>
      </c>
      <c r="C28" s="32"/>
      <c r="D28" s="32"/>
      <c r="E28" s="32"/>
      <c r="F28" s="32"/>
      <c r="G28" s="32"/>
      <c r="H28" s="32"/>
      <c r="I28" s="32"/>
      <c r="J28" s="32"/>
      <c r="K28" s="17">
        <v>39699.52</v>
      </c>
    </row>
    <row r="29" spans="2:11" ht="11.25">
      <c r="B29" s="30" t="s">
        <v>39</v>
      </c>
      <c r="C29" s="30"/>
      <c r="D29" s="30"/>
      <c r="E29" s="30"/>
      <c r="F29" s="30"/>
      <c r="G29" s="30"/>
      <c r="H29" s="30"/>
      <c r="I29" s="30"/>
      <c r="J29" s="30"/>
      <c r="K29" s="16">
        <v>998</v>
      </c>
    </row>
    <row r="30" spans="2:11" ht="11.25">
      <c r="B30" s="30" t="s">
        <v>40</v>
      </c>
      <c r="C30" s="30"/>
      <c r="D30" s="30"/>
      <c r="E30" s="30"/>
      <c r="F30" s="30"/>
      <c r="G30" s="30"/>
      <c r="H30" s="30"/>
      <c r="I30" s="30"/>
      <c r="J30" s="30"/>
      <c r="K30" s="15">
        <v>13717</v>
      </c>
    </row>
    <row r="31" spans="2:11" ht="11.25">
      <c r="B31" s="30" t="s">
        <v>41</v>
      </c>
      <c r="C31" s="30"/>
      <c r="D31" s="30"/>
      <c r="E31" s="30"/>
      <c r="F31" s="30"/>
      <c r="G31" s="30"/>
      <c r="H31" s="30"/>
      <c r="I31" s="30"/>
      <c r="J31" s="30"/>
      <c r="K31" s="15">
        <v>2372</v>
      </c>
    </row>
    <row r="32" spans="2:11" ht="11.25">
      <c r="B32" s="30" t="s">
        <v>42</v>
      </c>
      <c r="C32" s="30"/>
      <c r="D32" s="30"/>
      <c r="E32" s="30"/>
      <c r="F32" s="30"/>
      <c r="G32" s="30"/>
      <c r="H32" s="30"/>
      <c r="I32" s="30"/>
      <c r="J32" s="30"/>
      <c r="K32" s="15">
        <v>5294</v>
      </c>
    </row>
    <row r="33" spans="2:11" ht="11.25">
      <c r="B33" s="30" t="s">
        <v>43</v>
      </c>
      <c r="C33" s="30"/>
      <c r="D33" s="30"/>
      <c r="E33" s="30"/>
      <c r="F33" s="30"/>
      <c r="G33" s="30"/>
      <c r="H33" s="30"/>
      <c r="I33" s="30"/>
      <c r="J33" s="30"/>
      <c r="K33" s="10">
        <v>17318.52</v>
      </c>
    </row>
    <row r="34" spans="2:11" ht="11.25">
      <c r="B34" s="32" t="s">
        <v>44</v>
      </c>
      <c r="C34" s="32"/>
      <c r="D34" s="32"/>
      <c r="E34" s="32"/>
      <c r="F34" s="32"/>
      <c r="G34" s="32"/>
      <c r="H34" s="32"/>
      <c r="I34" s="32"/>
      <c r="J34" s="32"/>
      <c r="K34" s="13">
        <v>9232</v>
      </c>
    </row>
    <row r="35" spans="2:11" ht="11.25"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15">
        <v>9232</v>
      </c>
    </row>
    <row r="36" spans="2:13" ht="11.25">
      <c r="B36" s="32" t="s">
        <v>46</v>
      </c>
      <c r="C36" s="32"/>
      <c r="D36" s="32"/>
      <c r="E36" s="32"/>
      <c r="F36" s="32"/>
      <c r="G36" s="32"/>
      <c r="H36" s="32"/>
      <c r="I36" s="32"/>
      <c r="J36" s="32"/>
      <c r="K36" s="17">
        <v>70341.66</v>
      </c>
      <c r="M36" s="24"/>
    </row>
    <row r="37" spans="2:11" ht="11.25">
      <c r="B37" s="32" t="s">
        <v>47</v>
      </c>
      <c r="C37" s="32"/>
      <c r="D37" s="32"/>
      <c r="E37" s="32"/>
      <c r="F37" s="32"/>
      <c r="G37" s="32"/>
      <c r="H37" s="32"/>
      <c r="I37" s="32"/>
      <c r="J37" s="32"/>
      <c r="K37" s="17">
        <v>26808.12</v>
      </c>
    </row>
    <row r="38" spans="2:11" ht="11.25"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18">
        <v>711.72</v>
      </c>
    </row>
    <row r="39" spans="10:12" ht="11.25">
      <c r="J39" s="11" t="s">
        <v>49</v>
      </c>
      <c r="K39" s="19">
        <v>162384.02</v>
      </c>
      <c r="L39" s="24"/>
    </row>
    <row r="41" spans="2:6" ht="12.75">
      <c r="B41" s="35" t="s">
        <v>50</v>
      </c>
      <c r="C41" s="35"/>
      <c r="D41" s="35"/>
      <c r="E41" s="35"/>
      <c r="F41" s="35"/>
    </row>
    <row r="42" spans="2:10" ht="11.25">
      <c r="B42" s="36" t="s">
        <v>51</v>
      </c>
      <c r="C42" s="36"/>
      <c r="D42" s="36"/>
      <c r="E42" s="36" t="s">
        <v>32</v>
      </c>
      <c r="F42" s="36"/>
      <c r="I42" s="20"/>
      <c r="J42" s="20"/>
    </row>
    <row r="43" spans="2:6" ht="11.25">
      <c r="B43" s="32" t="s">
        <v>52</v>
      </c>
      <c r="C43" s="32"/>
      <c r="D43" s="32"/>
      <c r="E43" s="33">
        <v>304315.64</v>
      </c>
      <c r="F43" s="33"/>
    </row>
    <row r="44" spans="2:6" ht="11.25">
      <c r="B44" s="32" t="s">
        <v>53</v>
      </c>
      <c r="C44" s="32"/>
      <c r="D44" s="32"/>
      <c r="E44" s="34"/>
      <c r="F44" s="34"/>
    </row>
    <row r="45" spans="2:6" ht="11.25">
      <c r="B45" s="30" t="s">
        <v>54</v>
      </c>
      <c r="C45" s="30"/>
      <c r="D45" s="30"/>
      <c r="E45" s="31">
        <v>61919.64</v>
      </c>
      <c r="F45" s="31"/>
    </row>
    <row r="46" spans="2:6" ht="11.25">
      <c r="B46" s="30" t="s">
        <v>56</v>
      </c>
      <c r="C46" s="30"/>
      <c r="D46" s="30"/>
      <c r="E46" s="31">
        <v>2253.78</v>
      </c>
      <c r="F46" s="31"/>
    </row>
    <row r="47" spans="2:6" ht="11.25">
      <c r="B47" s="30" t="s">
        <v>57</v>
      </c>
      <c r="C47" s="30"/>
      <c r="D47" s="30"/>
      <c r="E47" s="31">
        <v>2846.88</v>
      </c>
      <c r="F47" s="31"/>
    </row>
    <row r="48" spans="2:6" ht="11.25">
      <c r="B48" s="32" t="s">
        <v>58</v>
      </c>
      <c r="C48" s="32"/>
      <c r="D48" s="32"/>
      <c r="E48" s="33">
        <v>59310</v>
      </c>
      <c r="F48" s="33"/>
    </row>
    <row r="49" spans="2:6" ht="11.25" customHeight="1">
      <c r="B49" s="32" t="s">
        <v>118</v>
      </c>
      <c r="C49" s="32"/>
      <c r="D49" s="32"/>
      <c r="E49" s="33">
        <v>3557.93</v>
      </c>
      <c r="F49" s="33"/>
    </row>
    <row r="50" ht="11.25" customHeight="1"/>
  </sheetData>
  <sheetProtection/>
  <mergeCells count="4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1:F41"/>
    <mergeCell ref="B42:D42"/>
    <mergeCell ref="E42:F42"/>
    <mergeCell ref="B43:D43"/>
    <mergeCell ref="E43:F43"/>
    <mergeCell ref="B44:D44"/>
    <mergeCell ref="E44:F44"/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">
      <selection activeCell="B33" sqref="B33:J33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87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15</v>
      </c>
    </row>
    <row r="10" spans="6:8" ht="11.25">
      <c r="F10" s="2" t="s">
        <v>11</v>
      </c>
      <c r="H10" s="2" t="s">
        <v>67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290030.98</v>
      </c>
      <c r="D21" s="10">
        <v>290030.98</v>
      </c>
      <c r="E21" s="31">
        <v>289629.68</v>
      </c>
      <c r="F21" s="31"/>
      <c r="G21" s="39">
        <f>K40+E45+E46+E47+E48+E49</f>
        <v>257188.00999999998</v>
      </c>
      <c r="H21" s="40"/>
    </row>
    <row r="22" spans="7:8" ht="11.25">
      <c r="G22" s="11" t="s">
        <v>30</v>
      </c>
      <c r="H22" s="22">
        <v>401.3</v>
      </c>
    </row>
    <row r="23" spans="7:8" ht="11.25">
      <c r="G23" s="11" t="s">
        <v>31</v>
      </c>
      <c r="H23" s="21">
        <v>52944.9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64121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0">
        <v>20109</v>
      </c>
    </row>
    <row r="28" spans="2:11" ht="11.25">
      <c r="B28" s="30" t="s">
        <v>121</v>
      </c>
      <c r="C28" s="30"/>
      <c r="D28" s="30"/>
      <c r="E28" s="30"/>
      <c r="F28" s="30"/>
      <c r="G28" s="30"/>
      <c r="H28" s="30"/>
      <c r="I28" s="30"/>
      <c r="J28" s="30"/>
      <c r="K28" s="10">
        <v>44012</v>
      </c>
    </row>
    <row r="29" spans="2:11" ht="11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17">
        <v>23040.86</v>
      </c>
    </row>
    <row r="30" spans="2:11" ht="11.25"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10">
        <v>748</v>
      </c>
    </row>
    <row r="31" spans="2:11" ht="11.25">
      <c r="B31" s="30" t="s">
        <v>40</v>
      </c>
      <c r="C31" s="30"/>
      <c r="D31" s="30"/>
      <c r="E31" s="30"/>
      <c r="F31" s="30"/>
      <c r="G31" s="30"/>
      <c r="H31" s="30"/>
      <c r="I31" s="30"/>
      <c r="J31" s="30"/>
      <c r="K31" s="10">
        <v>2846</v>
      </c>
    </row>
    <row r="32" spans="2:11" ht="11.25">
      <c r="B32" s="30" t="s">
        <v>41</v>
      </c>
      <c r="C32" s="30"/>
      <c r="D32" s="30"/>
      <c r="E32" s="30"/>
      <c r="F32" s="30"/>
      <c r="G32" s="30"/>
      <c r="H32" s="30"/>
      <c r="I32" s="30"/>
      <c r="J32" s="30"/>
      <c r="K32" s="10">
        <v>1358</v>
      </c>
    </row>
    <row r="33" spans="2:11" ht="11.25"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10">
        <v>5294</v>
      </c>
    </row>
    <row r="34" spans="2:11" ht="11.25">
      <c r="B34" s="30" t="s">
        <v>43</v>
      </c>
      <c r="C34" s="30"/>
      <c r="D34" s="30"/>
      <c r="E34" s="30"/>
      <c r="F34" s="30"/>
      <c r="G34" s="30"/>
      <c r="H34" s="30"/>
      <c r="I34" s="30"/>
      <c r="J34" s="30"/>
      <c r="K34" s="10">
        <v>12794.86</v>
      </c>
    </row>
    <row r="35" spans="2:11" ht="11.25">
      <c r="B35" s="32" t="s">
        <v>44</v>
      </c>
      <c r="C35" s="32"/>
      <c r="D35" s="32"/>
      <c r="E35" s="32"/>
      <c r="F35" s="32"/>
      <c r="G35" s="32"/>
      <c r="H35" s="32"/>
      <c r="I35" s="32"/>
      <c r="J35" s="32"/>
      <c r="K35" s="17">
        <v>901</v>
      </c>
    </row>
    <row r="36" spans="2:11" ht="11.25">
      <c r="B36" s="30" t="s">
        <v>45</v>
      </c>
      <c r="C36" s="30"/>
      <c r="D36" s="30"/>
      <c r="E36" s="30"/>
      <c r="F36" s="30"/>
      <c r="G36" s="30"/>
      <c r="H36" s="30"/>
      <c r="I36" s="30"/>
      <c r="J36" s="30"/>
      <c r="K36" s="10">
        <v>901</v>
      </c>
    </row>
    <row r="37" spans="2:13" ht="11.25">
      <c r="B37" s="32" t="s">
        <v>46</v>
      </c>
      <c r="C37" s="32"/>
      <c r="D37" s="32"/>
      <c r="E37" s="32"/>
      <c r="F37" s="32"/>
      <c r="G37" s="32"/>
      <c r="H37" s="32"/>
      <c r="I37" s="32"/>
      <c r="J37" s="32"/>
      <c r="K37" s="17">
        <v>51968.15</v>
      </c>
      <c r="M37" s="24"/>
    </row>
    <row r="38" spans="2:11" ht="11.25">
      <c r="B38" s="32" t="s">
        <v>47</v>
      </c>
      <c r="C38" s="32"/>
      <c r="D38" s="32"/>
      <c r="E38" s="32"/>
      <c r="F38" s="32"/>
      <c r="G38" s="32"/>
      <c r="H38" s="32"/>
      <c r="I38" s="32"/>
      <c r="J38" s="32"/>
      <c r="K38" s="17">
        <v>19805.74</v>
      </c>
    </row>
    <row r="39" spans="2:11" ht="11.25">
      <c r="B39" s="32" t="s">
        <v>48</v>
      </c>
      <c r="C39" s="32"/>
      <c r="D39" s="32"/>
      <c r="E39" s="32"/>
      <c r="F39" s="32"/>
      <c r="G39" s="32"/>
      <c r="H39" s="32"/>
      <c r="I39" s="32"/>
      <c r="J39" s="32"/>
      <c r="K39" s="17">
        <v>525.82</v>
      </c>
    </row>
    <row r="40" spans="10:12" ht="11.25">
      <c r="J40" s="11" t="s">
        <v>49</v>
      </c>
      <c r="K40" s="19">
        <v>160362.57</v>
      </c>
      <c r="L40" s="24"/>
    </row>
    <row r="41" spans="2:6" ht="12.75">
      <c r="B41" s="35" t="s">
        <v>50</v>
      </c>
      <c r="C41" s="35"/>
      <c r="D41" s="35"/>
      <c r="E41" s="35"/>
      <c r="F41" s="35"/>
    </row>
    <row r="42" spans="2:10" ht="11.25">
      <c r="B42" s="36" t="s">
        <v>51</v>
      </c>
      <c r="C42" s="36"/>
      <c r="D42" s="36"/>
      <c r="E42" s="36" t="s">
        <v>32</v>
      </c>
      <c r="F42" s="36"/>
      <c r="I42" s="20"/>
      <c r="J42" s="20"/>
    </row>
    <row r="43" spans="2:6" ht="11.25">
      <c r="B43" s="32" t="s">
        <v>52</v>
      </c>
      <c r="C43" s="32"/>
      <c r="D43" s="32"/>
      <c r="E43" s="33">
        <v>290030.98</v>
      </c>
      <c r="F43" s="33"/>
    </row>
    <row r="44" spans="2:6" ht="11.25">
      <c r="B44" s="32" t="s">
        <v>53</v>
      </c>
      <c r="C44" s="32"/>
      <c r="D44" s="32"/>
      <c r="E44" s="34"/>
      <c r="F44" s="34"/>
    </row>
    <row r="45" spans="2:6" ht="11.25">
      <c r="B45" s="30" t="s">
        <v>54</v>
      </c>
      <c r="C45" s="30"/>
      <c r="D45" s="30"/>
      <c r="E45" s="31">
        <v>45745.99</v>
      </c>
      <c r="F45" s="31"/>
    </row>
    <row r="46" spans="2:6" ht="11.25">
      <c r="B46" s="30" t="s">
        <v>56</v>
      </c>
      <c r="C46" s="30"/>
      <c r="D46" s="30"/>
      <c r="E46" s="31">
        <v>1665.08</v>
      </c>
      <c r="F46" s="31"/>
    </row>
    <row r="47" spans="2:6" ht="11.25">
      <c r="B47" s="30" t="s">
        <v>57</v>
      </c>
      <c r="C47" s="30"/>
      <c r="D47" s="30"/>
      <c r="E47" s="31">
        <v>2103.26</v>
      </c>
      <c r="F47" s="31"/>
    </row>
    <row r="48" spans="2:6" ht="11.25">
      <c r="B48" s="32" t="s">
        <v>58</v>
      </c>
      <c r="C48" s="32"/>
      <c r="D48" s="32"/>
      <c r="E48" s="33">
        <v>43818</v>
      </c>
      <c r="F48" s="33"/>
    </row>
    <row r="49" spans="2:6" ht="11.25" customHeight="1">
      <c r="B49" s="32" t="s">
        <v>119</v>
      </c>
      <c r="C49" s="32"/>
      <c r="D49" s="32"/>
      <c r="E49" s="33">
        <v>3493.11</v>
      </c>
      <c r="F49" s="33"/>
    </row>
    <row r="50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4"/>
  <sheetViews>
    <sheetView zoomScalePageLayoutView="0" workbookViewId="0" topLeftCell="A1">
      <selection activeCell="B33" sqref="B33:J33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spans="5:6" ht="11.25" customHeight="1">
      <c r="E1" s="25"/>
      <c r="F1" s="25"/>
    </row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85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1</v>
      </c>
    </row>
    <row r="9" spans="6:8" ht="11.25">
      <c r="F9" s="2" t="s">
        <v>10</v>
      </c>
      <c r="H9" s="3">
        <v>55</v>
      </c>
    </row>
    <row r="10" spans="6:8" ht="11.25">
      <c r="F10" s="2" t="s">
        <v>11</v>
      </c>
      <c r="H10" s="2" t="s">
        <v>86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81</v>
      </c>
    </row>
    <row r="13" spans="6:8" ht="11.25">
      <c r="F13" s="2" t="s">
        <v>17</v>
      </c>
      <c r="H13" s="2" t="s">
        <v>81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27">
        <v>772386.49</v>
      </c>
      <c r="D21" s="27">
        <v>772386.49</v>
      </c>
      <c r="E21" s="31">
        <v>740302.47</v>
      </c>
      <c r="F21" s="31"/>
      <c r="G21" s="39">
        <f>K45+E50+E51+E52+E53+E54</f>
        <v>675123.65</v>
      </c>
      <c r="H21" s="40"/>
    </row>
    <row r="22" spans="7:11" ht="11.25">
      <c r="G22" s="11" t="s">
        <v>30</v>
      </c>
      <c r="H22" s="12">
        <v>32084.02</v>
      </c>
      <c r="K22" s="28"/>
    </row>
    <row r="23" spans="7:8" ht="11.25">
      <c r="G23" s="11" t="s">
        <v>31</v>
      </c>
      <c r="H23" s="12">
        <v>1285718.4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142975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0">
        <v>7833</v>
      </c>
    </row>
    <row r="28" spans="2:11" ht="11.25">
      <c r="B28" s="30" t="s">
        <v>68</v>
      </c>
      <c r="C28" s="30"/>
      <c r="D28" s="30"/>
      <c r="E28" s="30"/>
      <c r="F28" s="30"/>
      <c r="G28" s="30"/>
      <c r="H28" s="30"/>
      <c r="I28" s="30"/>
      <c r="J28" s="30"/>
      <c r="K28" s="10">
        <v>67522</v>
      </c>
    </row>
    <row r="29" spans="2:11" ht="11.25">
      <c r="B29" s="30" t="s">
        <v>69</v>
      </c>
      <c r="C29" s="30"/>
      <c r="D29" s="30"/>
      <c r="E29" s="30"/>
      <c r="F29" s="30"/>
      <c r="G29" s="30"/>
      <c r="H29" s="30"/>
      <c r="I29" s="30"/>
      <c r="J29" s="30"/>
      <c r="K29" s="10">
        <v>12221</v>
      </c>
    </row>
    <row r="30" spans="2:11" ht="11.25">
      <c r="B30" s="30" t="s">
        <v>76</v>
      </c>
      <c r="C30" s="30"/>
      <c r="D30" s="30"/>
      <c r="E30" s="30"/>
      <c r="F30" s="30"/>
      <c r="G30" s="30"/>
      <c r="H30" s="30"/>
      <c r="I30" s="30"/>
      <c r="J30" s="30"/>
      <c r="K30" s="10">
        <v>963</v>
      </c>
    </row>
    <row r="31" spans="2:11" ht="11.25">
      <c r="B31" s="30" t="s">
        <v>73</v>
      </c>
      <c r="C31" s="30"/>
      <c r="D31" s="30"/>
      <c r="E31" s="30"/>
      <c r="F31" s="30"/>
      <c r="G31" s="30"/>
      <c r="H31" s="30"/>
      <c r="I31" s="30"/>
      <c r="J31" s="30"/>
      <c r="K31" s="10">
        <v>1401</v>
      </c>
    </row>
    <row r="32" spans="2:11" ht="11.25">
      <c r="B32" s="30" t="s">
        <v>120</v>
      </c>
      <c r="C32" s="30"/>
      <c r="D32" s="30"/>
      <c r="E32" s="30"/>
      <c r="F32" s="30"/>
      <c r="G32" s="30"/>
      <c r="H32" s="30"/>
      <c r="I32" s="30"/>
      <c r="J32" s="30"/>
      <c r="K32" s="10">
        <v>51459</v>
      </c>
    </row>
    <row r="33" spans="2:11" ht="11.25">
      <c r="B33" s="30" t="s">
        <v>37</v>
      </c>
      <c r="C33" s="30"/>
      <c r="D33" s="30"/>
      <c r="E33" s="30"/>
      <c r="F33" s="30"/>
      <c r="G33" s="30"/>
      <c r="H33" s="30"/>
      <c r="I33" s="30"/>
      <c r="J33" s="30"/>
      <c r="K33" s="10">
        <v>1576</v>
      </c>
    </row>
    <row r="34" spans="2:11" ht="11.25">
      <c r="B34" s="32" t="s">
        <v>38</v>
      </c>
      <c r="C34" s="32"/>
      <c r="D34" s="32"/>
      <c r="E34" s="32"/>
      <c r="F34" s="32"/>
      <c r="G34" s="32"/>
      <c r="H34" s="32"/>
      <c r="I34" s="32"/>
      <c r="J34" s="32"/>
      <c r="K34" s="17">
        <v>88582.87</v>
      </c>
    </row>
    <row r="35" spans="2:11" ht="11.25">
      <c r="B35" s="30" t="s">
        <v>39</v>
      </c>
      <c r="C35" s="30"/>
      <c r="D35" s="30"/>
      <c r="E35" s="30"/>
      <c r="F35" s="30"/>
      <c r="G35" s="30"/>
      <c r="H35" s="30"/>
      <c r="I35" s="30"/>
      <c r="J35" s="30"/>
      <c r="K35" s="10">
        <v>4061</v>
      </c>
    </row>
    <row r="36" spans="2:11" ht="11.25">
      <c r="B36" s="30" t="s">
        <v>40</v>
      </c>
      <c r="C36" s="30"/>
      <c r="D36" s="30"/>
      <c r="E36" s="30"/>
      <c r="F36" s="30"/>
      <c r="G36" s="30"/>
      <c r="H36" s="30"/>
      <c r="I36" s="30"/>
      <c r="J36" s="30"/>
      <c r="K36" s="10">
        <v>26834</v>
      </c>
    </row>
    <row r="37" spans="2:11" ht="11.25">
      <c r="B37" s="30" t="s">
        <v>41</v>
      </c>
      <c r="C37" s="30"/>
      <c r="D37" s="30"/>
      <c r="E37" s="30"/>
      <c r="F37" s="30"/>
      <c r="G37" s="30"/>
      <c r="H37" s="30"/>
      <c r="I37" s="30"/>
      <c r="J37" s="30"/>
      <c r="K37" s="10">
        <v>22771</v>
      </c>
    </row>
    <row r="38" spans="2:11" ht="11.25">
      <c r="B38" s="30" t="s">
        <v>42</v>
      </c>
      <c r="C38" s="30"/>
      <c r="D38" s="30"/>
      <c r="E38" s="30"/>
      <c r="F38" s="30"/>
      <c r="G38" s="30"/>
      <c r="H38" s="30"/>
      <c r="I38" s="30"/>
      <c r="J38" s="30"/>
      <c r="K38" s="10">
        <v>6778</v>
      </c>
    </row>
    <row r="39" spans="2:11" ht="11.25">
      <c r="B39" s="30" t="s">
        <v>43</v>
      </c>
      <c r="C39" s="30"/>
      <c r="D39" s="30"/>
      <c r="E39" s="30"/>
      <c r="F39" s="30"/>
      <c r="G39" s="30"/>
      <c r="H39" s="30"/>
      <c r="I39" s="30"/>
      <c r="J39" s="30"/>
      <c r="K39" s="10">
        <v>28138.87</v>
      </c>
    </row>
    <row r="40" spans="2:11" ht="11.25">
      <c r="B40" s="32" t="s">
        <v>44</v>
      </c>
      <c r="C40" s="32"/>
      <c r="D40" s="32"/>
      <c r="E40" s="32"/>
      <c r="F40" s="32"/>
      <c r="G40" s="32"/>
      <c r="H40" s="32"/>
      <c r="I40" s="32"/>
      <c r="J40" s="32"/>
      <c r="K40" s="17">
        <v>12275</v>
      </c>
    </row>
    <row r="41" spans="2:11" ht="11.25">
      <c r="B41" s="30" t="s">
        <v>45</v>
      </c>
      <c r="C41" s="30"/>
      <c r="D41" s="30"/>
      <c r="E41" s="30"/>
      <c r="F41" s="30"/>
      <c r="G41" s="30"/>
      <c r="H41" s="30"/>
      <c r="I41" s="30"/>
      <c r="J41" s="30"/>
      <c r="K41" s="10">
        <v>12275</v>
      </c>
    </row>
    <row r="42" spans="2:13" ht="11.25">
      <c r="B42" s="32" t="s">
        <v>46</v>
      </c>
      <c r="C42" s="32"/>
      <c r="D42" s="32"/>
      <c r="E42" s="32"/>
      <c r="F42" s="32"/>
      <c r="G42" s="32"/>
      <c r="H42" s="32"/>
      <c r="I42" s="32"/>
      <c r="J42" s="32"/>
      <c r="K42" s="17">
        <v>125945.07</v>
      </c>
      <c r="M42" s="24"/>
    </row>
    <row r="43" spans="2:11" ht="11.25">
      <c r="B43" s="32" t="s">
        <v>47</v>
      </c>
      <c r="C43" s="32"/>
      <c r="D43" s="32"/>
      <c r="E43" s="32"/>
      <c r="F43" s="32"/>
      <c r="G43" s="32"/>
      <c r="H43" s="32"/>
      <c r="I43" s="32"/>
      <c r="J43" s="32"/>
      <c r="K43" s="17">
        <v>43557.43</v>
      </c>
    </row>
    <row r="44" spans="2:11" ht="11.25">
      <c r="B44" s="32" t="s">
        <v>48</v>
      </c>
      <c r="C44" s="32"/>
      <c r="D44" s="32"/>
      <c r="E44" s="32"/>
      <c r="F44" s="32"/>
      <c r="G44" s="32"/>
      <c r="H44" s="32"/>
      <c r="I44" s="32"/>
      <c r="J44" s="32"/>
      <c r="K44" s="17">
        <v>1156.39</v>
      </c>
    </row>
    <row r="45" spans="10:12" ht="11.25">
      <c r="J45" s="11" t="s">
        <v>49</v>
      </c>
      <c r="K45" s="19">
        <v>414491.76</v>
      </c>
      <c r="L45" s="24"/>
    </row>
    <row r="46" spans="2:6" ht="12.75">
      <c r="B46" s="35" t="s">
        <v>50</v>
      </c>
      <c r="C46" s="35"/>
      <c r="D46" s="35"/>
      <c r="E46" s="35"/>
      <c r="F46" s="35"/>
    </row>
    <row r="47" spans="2:10" ht="11.25">
      <c r="B47" s="36" t="s">
        <v>51</v>
      </c>
      <c r="C47" s="36"/>
      <c r="D47" s="36"/>
      <c r="E47" s="36" t="s">
        <v>32</v>
      </c>
      <c r="F47" s="36"/>
      <c r="I47" s="20"/>
      <c r="J47" s="20"/>
    </row>
    <row r="48" spans="2:6" ht="11.25">
      <c r="B48" s="32" t="s">
        <v>52</v>
      </c>
      <c r="C48" s="32"/>
      <c r="D48" s="32"/>
      <c r="E48" s="33">
        <v>772386.49</v>
      </c>
      <c r="F48" s="33"/>
    </row>
    <row r="49" spans="2:6" ht="11.25">
      <c r="B49" s="32" t="s">
        <v>53</v>
      </c>
      <c r="C49" s="32"/>
      <c r="D49" s="32"/>
      <c r="E49" s="34"/>
      <c r="F49" s="34"/>
    </row>
    <row r="50" spans="2:6" ht="11.25">
      <c r="B50" s="30" t="s">
        <v>54</v>
      </c>
      <c r="C50" s="30"/>
      <c r="D50" s="30"/>
      <c r="E50" s="31">
        <v>111784.56</v>
      </c>
      <c r="F50" s="31"/>
    </row>
    <row r="51" spans="2:6" ht="11.25">
      <c r="B51" s="30" t="s">
        <v>56</v>
      </c>
      <c r="C51" s="30"/>
      <c r="D51" s="30"/>
      <c r="E51" s="31">
        <v>3661.91</v>
      </c>
      <c r="F51" s="31"/>
    </row>
    <row r="52" spans="2:6" ht="11.25">
      <c r="B52" s="30" t="s">
        <v>57</v>
      </c>
      <c r="C52" s="30"/>
      <c r="D52" s="30"/>
      <c r="E52" s="31">
        <v>4625.57</v>
      </c>
      <c r="F52" s="31"/>
    </row>
    <row r="53" spans="2:6" ht="11.25">
      <c r="B53" s="32" t="s">
        <v>58</v>
      </c>
      <c r="C53" s="32"/>
      <c r="D53" s="32"/>
      <c r="E53" s="33">
        <v>96366</v>
      </c>
      <c r="F53" s="33"/>
    </row>
    <row r="54" spans="2:6" ht="11.25" customHeight="1">
      <c r="B54" s="32" t="s">
        <v>119</v>
      </c>
      <c r="C54" s="32"/>
      <c r="D54" s="32"/>
      <c r="E54" s="33">
        <v>44193.85</v>
      </c>
      <c r="F54" s="33"/>
    </row>
    <row r="55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4" max="0" man="1"/>
    <brk id="55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zoomScalePageLayoutView="0" workbookViewId="0" topLeftCell="A1">
      <selection activeCell="B29" sqref="B29:J29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82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83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264304.46</v>
      </c>
      <c r="D21" s="10">
        <v>264304.46</v>
      </c>
      <c r="E21" s="31">
        <v>224424.64</v>
      </c>
      <c r="F21" s="31"/>
      <c r="G21" s="39">
        <f>K42+E47+E48+E49+E50+E51</f>
        <v>360620.08999999997</v>
      </c>
      <c r="H21" s="40"/>
    </row>
    <row r="22" spans="7:8" ht="11.25">
      <c r="G22" s="11" t="s">
        <v>30</v>
      </c>
      <c r="H22" s="12">
        <v>39879.82</v>
      </c>
    </row>
    <row r="23" spans="7:8" ht="11.25">
      <c r="G23" s="11" t="s">
        <v>31</v>
      </c>
      <c r="H23" s="21">
        <v>369313.9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163748</v>
      </c>
    </row>
    <row r="27" spans="2:11" ht="11.25">
      <c r="B27" s="30" t="s">
        <v>76</v>
      </c>
      <c r="C27" s="30"/>
      <c r="D27" s="30"/>
      <c r="E27" s="30"/>
      <c r="F27" s="30"/>
      <c r="G27" s="30"/>
      <c r="H27" s="30"/>
      <c r="I27" s="30"/>
      <c r="J27" s="30"/>
      <c r="K27" s="10">
        <v>2271</v>
      </c>
    </row>
    <row r="28" spans="2:11" ht="11.25">
      <c r="B28" s="30" t="s">
        <v>35</v>
      </c>
      <c r="C28" s="30"/>
      <c r="D28" s="30"/>
      <c r="E28" s="30"/>
      <c r="F28" s="30"/>
      <c r="G28" s="30"/>
      <c r="H28" s="30"/>
      <c r="I28" s="30"/>
      <c r="J28" s="30"/>
      <c r="K28" s="10">
        <v>679</v>
      </c>
    </row>
    <row r="29" spans="2:11" ht="11.25">
      <c r="B29" s="30" t="s">
        <v>122</v>
      </c>
      <c r="C29" s="30"/>
      <c r="D29" s="30"/>
      <c r="E29" s="30"/>
      <c r="F29" s="30"/>
      <c r="G29" s="30"/>
      <c r="H29" s="30"/>
      <c r="I29" s="30"/>
      <c r="J29" s="30"/>
      <c r="K29" s="10">
        <v>15177</v>
      </c>
    </row>
    <row r="30" spans="2:11" ht="11.25">
      <c r="B30" s="30" t="s">
        <v>63</v>
      </c>
      <c r="C30" s="30"/>
      <c r="D30" s="30"/>
      <c r="E30" s="30"/>
      <c r="F30" s="30"/>
      <c r="G30" s="30"/>
      <c r="H30" s="30"/>
      <c r="I30" s="30"/>
      <c r="J30" s="30"/>
      <c r="K30" s="10">
        <v>145621</v>
      </c>
    </row>
    <row r="31" spans="2:11" ht="11.25">
      <c r="B31" s="32" t="s">
        <v>38</v>
      </c>
      <c r="C31" s="32"/>
      <c r="D31" s="32"/>
      <c r="E31" s="32"/>
      <c r="F31" s="32"/>
      <c r="G31" s="32"/>
      <c r="H31" s="32"/>
      <c r="I31" s="32"/>
      <c r="J31" s="32"/>
      <c r="K31" s="17">
        <v>34669.9</v>
      </c>
    </row>
    <row r="32" spans="2:11" ht="11.25">
      <c r="B32" s="30" t="s">
        <v>39</v>
      </c>
      <c r="C32" s="30"/>
      <c r="D32" s="30"/>
      <c r="E32" s="30"/>
      <c r="F32" s="30"/>
      <c r="G32" s="30"/>
      <c r="H32" s="30"/>
      <c r="I32" s="30"/>
      <c r="J32" s="30"/>
      <c r="K32" s="10">
        <v>13903</v>
      </c>
    </row>
    <row r="33" spans="2:11" ht="11.25"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10">
        <v>2226</v>
      </c>
    </row>
    <row r="34" spans="2:11" ht="11.25"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10">
        <v>5294</v>
      </c>
    </row>
    <row r="35" spans="2:11" ht="11.25"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10">
        <v>12172.9</v>
      </c>
    </row>
    <row r="36" spans="2:11" ht="11.25">
      <c r="B36" s="30" t="s">
        <v>84</v>
      </c>
      <c r="C36" s="30"/>
      <c r="D36" s="30"/>
      <c r="E36" s="30"/>
      <c r="F36" s="30"/>
      <c r="G36" s="30"/>
      <c r="H36" s="30"/>
      <c r="I36" s="30"/>
      <c r="J36" s="30"/>
      <c r="K36" s="10">
        <v>1074</v>
      </c>
    </row>
    <row r="37" spans="2:11" ht="11.25">
      <c r="B37" s="32" t="s">
        <v>44</v>
      </c>
      <c r="C37" s="32"/>
      <c r="D37" s="32"/>
      <c r="E37" s="32"/>
      <c r="F37" s="32"/>
      <c r="G37" s="32"/>
      <c r="H37" s="32"/>
      <c r="I37" s="32"/>
      <c r="J37" s="32"/>
      <c r="K37" s="17">
        <v>1332</v>
      </c>
    </row>
    <row r="38" spans="2:11" ht="11.25">
      <c r="B38" s="30" t="s">
        <v>45</v>
      </c>
      <c r="C38" s="30"/>
      <c r="D38" s="30"/>
      <c r="E38" s="30"/>
      <c r="F38" s="30"/>
      <c r="G38" s="30"/>
      <c r="H38" s="30"/>
      <c r="I38" s="30"/>
      <c r="J38" s="30"/>
      <c r="K38" s="10">
        <v>1332</v>
      </c>
    </row>
    <row r="39" spans="2:13" ht="11.25">
      <c r="B39" s="32" t="s">
        <v>46</v>
      </c>
      <c r="C39" s="32"/>
      <c r="D39" s="32"/>
      <c r="E39" s="32"/>
      <c r="F39" s="32"/>
      <c r="G39" s="32"/>
      <c r="H39" s="32"/>
      <c r="I39" s="32"/>
      <c r="J39" s="32"/>
      <c r="K39" s="17">
        <v>49441.97</v>
      </c>
      <c r="M39" s="24"/>
    </row>
    <row r="40" spans="2:11" ht="11.25">
      <c r="B40" s="32" t="s">
        <v>47</v>
      </c>
      <c r="C40" s="32"/>
      <c r="D40" s="32"/>
      <c r="E40" s="32"/>
      <c r="F40" s="32"/>
      <c r="G40" s="32"/>
      <c r="H40" s="32"/>
      <c r="I40" s="32"/>
      <c r="J40" s="32"/>
      <c r="K40" s="17">
        <v>18842.98</v>
      </c>
    </row>
    <row r="41" spans="2:11" ht="11.25">
      <c r="B41" s="32" t="s">
        <v>48</v>
      </c>
      <c r="C41" s="32"/>
      <c r="D41" s="32"/>
      <c r="E41" s="32"/>
      <c r="F41" s="32"/>
      <c r="G41" s="32"/>
      <c r="H41" s="32"/>
      <c r="I41" s="32"/>
      <c r="J41" s="32"/>
      <c r="K41" s="17">
        <v>500.26</v>
      </c>
    </row>
    <row r="42" spans="10:12" ht="11.25">
      <c r="J42" s="11" t="s">
        <v>49</v>
      </c>
      <c r="K42" s="19">
        <v>268535.11</v>
      </c>
      <c r="L42" s="24"/>
    </row>
    <row r="43" spans="2:6" ht="12.75">
      <c r="B43" s="35" t="s">
        <v>50</v>
      </c>
      <c r="C43" s="35"/>
      <c r="D43" s="35"/>
      <c r="E43" s="35"/>
      <c r="F43" s="35"/>
    </row>
    <row r="44" spans="2:10" ht="11.25">
      <c r="B44" s="36" t="s">
        <v>51</v>
      </c>
      <c r="C44" s="36"/>
      <c r="D44" s="36"/>
      <c r="E44" s="36" t="s">
        <v>32</v>
      </c>
      <c r="F44" s="36"/>
      <c r="I44" s="20"/>
      <c r="J44" s="20"/>
    </row>
    <row r="45" spans="2:6" ht="11.25">
      <c r="B45" s="32" t="s">
        <v>52</v>
      </c>
      <c r="C45" s="32"/>
      <c r="D45" s="32"/>
      <c r="E45" s="33">
        <v>261675.14</v>
      </c>
      <c r="F45" s="33"/>
    </row>
    <row r="46" spans="2:6" ht="11.25">
      <c r="B46" s="32" t="s">
        <v>53</v>
      </c>
      <c r="C46" s="32"/>
      <c r="D46" s="32"/>
      <c r="E46" s="34"/>
      <c r="F46" s="34"/>
    </row>
    <row r="47" spans="2:6" ht="11.25">
      <c r="B47" s="30" t="s">
        <v>54</v>
      </c>
      <c r="C47" s="30"/>
      <c r="D47" s="30"/>
      <c r="E47" s="31">
        <v>43654.34</v>
      </c>
      <c r="F47" s="31"/>
    </row>
    <row r="48" spans="2:6" ht="11.25">
      <c r="B48" s="30" t="s">
        <v>56</v>
      </c>
      <c r="C48" s="30"/>
      <c r="D48" s="30"/>
      <c r="E48" s="31">
        <v>1588.95</v>
      </c>
      <c r="F48" s="31"/>
    </row>
    <row r="49" spans="2:6" ht="11.25">
      <c r="B49" s="30" t="s">
        <v>57</v>
      </c>
      <c r="C49" s="30"/>
      <c r="D49" s="30"/>
      <c r="E49" s="31">
        <v>2007.1</v>
      </c>
      <c r="F49" s="31"/>
    </row>
    <row r="50" spans="2:6" ht="11.25">
      <c r="B50" s="32" t="s">
        <v>58</v>
      </c>
      <c r="C50" s="32"/>
      <c r="D50" s="32"/>
      <c r="E50" s="33">
        <v>41814.5</v>
      </c>
      <c r="F50" s="33"/>
    </row>
    <row r="51" spans="2:6" ht="11.25" customHeight="1">
      <c r="B51" s="32" t="s">
        <v>119</v>
      </c>
      <c r="C51" s="32"/>
      <c r="D51" s="32"/>
      <c r="E51" s="33">
        <v>3020.09</v>
      </c>
      <c r="F51" s="33"/>
    </row>
    <row r="52" spans="5:6" ht="11.25" customHeight="1">
      <c r="E52" s="25"/>
      <c r="F52" s="25"/>
    </row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79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1</v>
      </c>
    </row>
    <row r="9" spans="6:8" ht="11.25">
      <c r="F9" s="2" t="s">
        <v>10</v>
      </c>
      <c r="H9" s="3">
        <v>56</v>
      </c>
    </row>
    <row r="10" spans="6:8" ht="11.25">
      <c r="F10" s="2" t="s">
        <v>11</v>
      </c>
      <c r="H10" s="2" t="s">
        <v>80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81</v>
      </c>
    </row>
    <row r="13" spans="6:8" ht="11.25">
      <c r="F13" s="2" t="s">
        <v>17</v>
      </c>
      <c r="H13" s="2" t="s">
        <v>81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27">
        <v>850319.56</v>
      </c>
      <c r="D21" s="27">
        <v>850319.56</v>
      </c>
      <c r="E21" s="31">
        <v>940422.64</v>
      </c>
      <c r="F21" s="31"/>
      <c r="G21" s="39">
        <f>K42+E47+E48+E49+E50+E51</f>
        <v>556897.3099999999</v>
      </c>
      <c r="H21" s="40"/>
    </row>
    <row r="22" spans="7:11" ht="11.25">
      <c r="G22" s="11" t="s">
        <v>30</v>
      </c>
      <c r="H22" s="29">
        <v>-90103.08</v>
      </c>
      <c r="K22" s="24"/>
    </row>
    <row r="23" spans="7:8" ht="11.25">
      <c r="G23" s="11" t="s">
        <v>31</v>
      </c>
      <c r="H23" s="12">
        <v>1182511.96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41054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0">
        <v>26100</v>
      </c>
    </row>
    <row r="28" spans="2:11" ht="11.25">
      <c r="B28" s="30" t="s">
        <v>69</v>
      </c>
      <c r="C28" s="30"/>
      <c r="D28" s="30"/>
      <c r="E28" s="30"/>
      <c r="F28" s="30"/>
      <c r="G28" s="30"/>
      <c r="H28" s="30"/>
      <c r="I28" s="30"/>
      <c r="J28" s="30"/>
      <c r="K28" s="10">
        <v>13708</v>
      </c>
    </row>
    <row r="29" spans="2:11" ht="11.25">
      <c r="B29" s="30" t="s">
        <v>76</v>
      </c>
      <c r="C29" s="30"/>
      <c r="D29" s="30"/>
      <c r="E29" s="30"/>
      <c r="F29" s="30"/>
      <c r="G29" s="30"/>
      <c r="H29" s="30"/>
      <c r="I29" s="30"/>
      <c r="J29" s="30"/>
      <c r="K29" s="10">
        <v>653</v>
      </c>
    </row>
    <row r="30" spans="2:11" ht="11.25">
      <c r="B30" s="30" t="s">
        <v>37</v>
      </c>
      <c r="C30" s="30"/>
      <c r="D30" s="30"/>
      <c r="E30" s="30"/>
      <c r="F30" s="30"/>
      <c r="G30" s="30"/>
      <c r="H30" s="30"/>
      <c r="I30" s="30"/>
      <c r="J30" s="30"/>
      <c r="K30" s="10">
        <v>593</v>
      </c>
    </row>
    <row r="31" spans="2:11" ht="11.25">
      <c r="B31" s="32" t="s">
        <v>38</v>
      </c>
      <c r="C31" s="32"/>
      <c r="D31" s="32"/>
      <c r="E31" s="32"/>
      <c r="F31" s="32"/>
      <c r="G31" s="32"/>
      <c r="H31" s="32"/>
      <c r="I31" s="32"/>
      <c r="J31" s="32"/>
      <c r="K31" s="17">
        <v>103350.06</v>
      </c>
    </row>
    <row r="32" spans="2:11" ht="11.25">
      <c r="B32" s="30" t="s">
        <v>39</v>
      </c>
      <c r="C32" s="30"/>
      <c r="D32" s="30"/>
      <c r="E32" s="30"/>
      <c r="F32" s="30"/>
      <c r="G32" s="30"/>
      <c r="H32" s="30"/>
      <c r="I32" s="30"/>
      <c r="J32" s="30"/>
      <c r="K32" s="10">
        <v>18677</v>
      </c>
    </row>
    <row r="33" spans="2:11" ht="11.25"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10">
        <v>35229</v>
      </c>
    </row>
    <row r="34" spans="2:11" ht="11.25"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10">
        <v>16799</v>
      </c>
    </row>
    <row r="35" spans="2:11" ht="11.25">
      <c r="B35" s="30" t="s">
        <v>42</v>
      </c>
      <c r="C35" s="30"/>
      <c r="D35" s="30"/>
      <c r="E35" s="30"/>
      <c r="F35" s="30"/>
      <c r="G35" s="30"/>
      <c r="H35" s="30"/>
      <c r="I35" s="30"/>
      <c r="J35" s="30"/>
      <c r="K35" s="10">
        <v>6090</v>
      </c>
    </row>
    <row r="36" spans="2:11" ht="11.25">
      <c r="B36" s="30" t="s">
        <v>43</v>
      </c>
      <c r="C36" s="30"/>
      <c r="D36" s="30"/>
      <c r="E36" s="30"/>
      <c r="F36" s="30"/>
      <c r="G36" s="30"/>
      <c r="H36" s="30"/>
      <c r="I36" s="30"/>
      <c r="J36" s="30"/>
      <c r="K36" s="10">
        <v>26555.06</v>
      </c>
    </row>
    <row r="37" spans="2:11" ht="11.25">
      <c r="B37" s="32" t="s">
        <v>44</v>
      </c>
      <c r="C37" s="32"/>
      <c r="D37" s="32"/>
      <c r="E37" s="32"/>
      <c r="F37" s="32"/>
      <c r="G37" s="32"/>
      <c r="H37" s="32"/>
      <c r="I37" s="32"/>
      <c r="J37" s="32"/>
      <c r="K37" s="17">
        <v>3751</v>
      </c>
    </row>
    <row r="38" spans="2:11" ht="11.25">
      <c r="B38" s="30" t="s">
        <v>45</v>
      </c>
      <c r="C38" s="30"/>
      <c r="D38" s="30"/>
      <c r="E38" s="30"/>
      <c r="F38" s="30"/>
      <c r="G38" s="30"/>
      <c r="H38" s="30"/>
      <c r="I38" s="30"/>
      <c r="J38" s="30"/>
      <c r="K38" s="10">
        <v>3751</v>
      </c>
    </row>
    <row r="39" spans="2:13" ht="11.25">
      <c r="B39" s="32" t="s">
        <v>46</v>
      </c>
      <c r="C39" s="32"/>
      <c r="D39" s="32"/>
      <c r="E39" s="32"/>
      <c r="F39" s="32"/>
      <c r="G39" s="32"/>
      <c r="H39" s="32"/>
      <c r="I39" s="32"/>
      <c r="J39" s="32"/>
      <c r="K39" s="17">
        <v>113798.21</v>
      </c>
      <c r="M39" s="24"/>
    </row>
    <row r="40" spans="2:11" ht="11.25">
      <c r="B40" s="32" t="s">
        <v>47</v>
      </c>
      <c r="C40" s="32"/>
      <c r="D40" s="32"/>
      <c r="E40" s="32"/>
      <c r="F40" s="32"/>
      <c r="G40" s="32"/>
      <c r="H40" s="32"/>
      <c r="I40" s="32"/>
      <c r="J40" s="32"/>
      <c r="K40" s="17">
        <v>41105.78</v>
      </c>
    </row>
    <row r="41" spans="2:11" ht="11.25">
      <c r="B41" s="32" t="s">
        <v>48</v>
      </c>
      <c r="C41" s="32"/>
      <c r="D41" s="32"/>
      <c r="E41" s="32"/>
      <c r="F41" s="32"/>
      <c r="G41" s="32"/>
      <c r="H41" s="32"/>
      <c r="I41" s="32"/>
      <c r="J41" s="32"/>
      <c r="K41" s="17">
        <v>1091.3</v>
      </c>
    </row>
    <row r="42" spans="10:12" ht="11.25">
      <c r="J42" s="11" t="s">
        <v>49</v>
      </c>
      <c r="K42" s="19">
        <v>304150.35</v>
      </c>
      <c r="L42" s="24"/>
    </row>
    <row r="43" spans="2:11" ht="12.75">
      <c r="B43" s="35" t="s">
        <v>50</v>
      </c>
      <c r="C43" s="35"/>
      <c r="D43" s="35"/>
      <c r="E43" s="35"/>
      <c r="F43" s="35"/>
      <c r="K43" s="25"/>
    </row>
    <row r="44" spans="2:10" ht="11.25">
      <c r="B44" s="36" t="s">
        <v>51</v>
      </c>
      <c r="C44" s="36"/>
      <c r="D44" s="36"/>
      <c r="E44" s="36" t="s">
        <v>32</v>
      </c>
      <c r="F44" s="36"/>
      <c r="I44" s="20"/>
      <c r="J44" s="20"/>
    </row>
    <row r="45" spans="2:6" ht="11.25">
      <c r="B45" s="32" t="s">
        <v>52</v>
      </c>
      <c r="C45" s="32"/>
      <c r="D45" s="32"/>
      <c r="E45" s="33">
        <v>850319.56</v>
      </c>
      <c r="F45" s="33"/>
    </row>
    <row r="46" spans="2:6" ht="11.25">
      <c r="B46" s="32" t="s">
        <v>53</v>
      </c>
      <c r="C46" s="32"/>
      <c r="D46" s="32"/>
      <c r="E46" s="34"/>
      <c r="F46" s="34"/>
    </row>
    <row r="47" spans="2:6" ht="11.25">
      <c r="B47" s="30" t="s">
        <v>54</v>
      </c>
      <c r="C47" s="30"/>
      <c r="D47" s="30"/>
      <c r="E47" s="31">
        <v>105492.72</v>
      </c>
      <c r="F47" s="31"/>
    </row>
    <row r="48" spans="2:6" ht="11.25">
      <c r="B48" s="30" t="s">
        <v>56</v>
      </c>
      <c r="C48" s="30"/>
      <c r="D48" s="30"/>
      <c r="E48" s="31">
        <v>3455.8</v>
      </c>
      <c r="F48" s="31"/>
    </row>
    <row r="49" spans="2:6" ht="11.25">
      <c r="B49" s="30" t="s">
        <v>57</v>
      </c>
      <c r="C49" s="30"/>
      <c r="D49" s="30"/>
      <c r="E49" s="31">
        <v>4365.22</v>
      </c>
      <c r="F49" s="31"/>
    </row>
    <row r="50" spans="2:6" ht="11.25">
      <c r="B50" s="32" t="s">
        <v>58</v>
      </c>
      <c r="C50" s="32"/>
      <c r="D50" s="32"/>
      <c r="E50" s="33">
        <v>90942</v>
      </c>
      <c r="F50" s="33"/>
    </row>
    <row r="51" spans="2:6" ht="11.25" customHeight="1">
      <c r="B51" s="32" t="s">
        <v>118</v>
      </c>
      <c r="C51" s="32"/>
      <c r="D51" s="32"/>
      <c r="E51" s="33">
        <v>48491.22</v>
      </c>
      <c r="F51" s="33"/>
    </row>
    <row r="52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37" sqref="B37:J37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77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78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297911.02</v>
      </c>
      <c r="D21" s="10">
        <v>297911.02</v>
      </c>
      <c r="E21" s="31">
        <v>252418.63</v>
      </c>
      <c r="F21" s="31"/>
      <c r="G21" s="39">
        <f>K42+E47+E48+E49+E50+E51</f>
        <v>323769.12</v>
      </c>
      <c r="H21" s="40"/>
    </row>
    <row r="22" spans="7:8" ht="11.25">
      <c r="G22" s="11" t="s">
        <v>30</v>
      </c>
      <c r="H22" s="12">
        <v>45492.39</v>
      </c>
    </row>
    <row r="23" spans="7:8" ht="11.25">
      <c r="G23" s="11" t="s">
        <v>31</v>
      </c>
      <c r="H23" s="12">
        <v>150663.77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91454</v>
      </c>
    </row>
    <row r="27" spans="2:11" ht="11.25">
      <c r="B27" s="30" t="s">
        <v>76</v>
      </c>
      <c r="C27" s="30"/>
      <c r="D27" s="30"/>
      <c r="E27" s="30"/>
      <c r="F27" s="30"/>
      <c r="G27" s="30"/>
      <c r="H27" s="30"/>
      <c r="I27" s="30"/>
      <c r="J27" s="30"/>
      <c r="K27" s="10">
        <v>7947</v>
      </c>
    </row>
    <row r="28" spans="2:11" ht="11.25">
      <c r="B28" s="30" t="s">
        <v>35</v>
      </c>
      <c r="C28" s="30"/>
      <c r="D28" s="30"/>
      <c r="E28" s="30"/>
      <c r="F28" s="30"/>
      <c r="G28" s="30"/>
      <c r="H28" s="30"/>
      <c r="I28" s="30"/>
      <c r="J28" s="30"/>
      <c r="K28" s="10">
        <v>1218</v>
      </c>
    </row>
    <row r="29" spans="2:11" ht="11.25">
      <c r="B29" s="30" t="s">
        <v>122</v>
      </c>
      <c r="C29" s="30"/>
      <c r="D29" s="30"/>
      <c r="E29" s="30"/>
      <c r="F29" s="30"/>
      <c r="G29" s="30"/>
      <c r="H29" s="30"/>
      <c r="I29" s="30"/>
      <c r="J29" s="30"/>
      <c r="K29" s="10">
        <v>11175</v>
      </c>
    </row>
    <row r="30" spans="2:11" ht="11.25">
      <c r="B30" s="30" t="s">
        <v>63</v>
      </c>
      <c r="C30" s="30"/>
      <c r="D30" s="30"/>
      <c r="E30" s="30"/>
      <c r="F30" s="30"/>
      <c r="G30" s="30"/>
      <c r="H30" s="30"/>
      <c r="I30" s="30"/>
      <c r="J30" s="30"/>
      <c r="K30" s="10">
        <v>71114</v>
      </c>
    </row>
    <row r="31" spans="2:11" ht="11.25">
      <c r="B31" s="32" t="s">
        <v>38</v>
      </c>
      <c r="C31" s="32"/>
      <c r="D31" s="32"/>
      <c r="E31" s="32"/>
      <c r="F31" s="32"/>
      <c r="G31" s="32"/>
      <c r="H31" s="32"/>
      <c r="I31" s="32"/>
      <c r="J31" s="32"/>
      <c r="K31" s="17">
        <v>46722.98</v>
      </c>
    </row>
    <row r="32" spans="2:11" ht="11.25">
      <c r="B32" s="30" t="s">
        <v>39</v>
      </c>
      <c r="C32" s="30"/>
      <c r="D32" s="30"/>
      <c r="E32" s="30"/>
      <c r="F32" s="30"/>
      <c r="G32" s="30"/>
      <c r="H32" s="30"/>
      <c r="I32" s="30"/>
      <c r="J32" s="30"/>
      <c r="K32" s="10">
        <v>3201</v>
      </c>
    </row>
    <row r="33" spans="2:11" ht="11.25"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10">
        <v>10008</v>
      </c>
    </row>
    <row r="34" spans="2:11" ht="11.25"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10">
        <v>15733</v>
      </c>
    </row>
    <row r="35" spans="2:11" ht="11.25">
      <c r="B35" s="30" t="s">
        <v>42</v>
      </c>
      <c r="C35" s="30"/>
      <c r="D35" s="30"/>
      <c r="E35" s="30"/>
      <c r="F35" s="30"/>
      <c r="G35" s="30"/>
      <c r="H35" s="30"/>
      <c r="I35" s="30"/>
      <c r="J35" s="30"/>
      <c r="K35" s="10">
        <v>4655</v>
      </c>
    </row>
    <row r="36" spans="2:11" ht="11.25">
      <c r="B36" s="30" t="s">
        <v>43</v>
      </c>
      <c r="C36" s="30"/>
      <c r="D36" s="30"/>
      <c r="E36" s="30"/>
      <c r="F36" s="30"/>
      <c r="G36" s="30"/>
      <c r="H36" s="30"/>
      <c r="I36" s="30"/>
      <c r="J36" s="30"/>
      <c r="K36" s="10">
        <v>13125.98</v>
      </c>
    </row>
    <row r="37" spans="2:11" ht="11.25">
      <c r="B37" s="32" t="s">
        <v>44</v>
      </c>
      <c r="C37" s="32"/>
      <c r="D37" s="32"/>
      <c r="E37" s="32"/>
      <c r="F37" s="32"/>
      <c r="G37" s="32"/>
      <c r="H37" s="32"/>
      <c r="I37" s="32"/>
      <c r="J37" s="32"/>
      <c r="K37" s="17">
        <v>7804</v>
      </c>
    </row>
    <row r="38" spans="2:11" ht="11.25">
      <c r="B38" s="30" t="s">
        <v>45</v>
      </c>
      <c r="C38" s="30"/>
      <c r="D38" s="30"/>
      <c r="E38" s="30"/>
      <c r="F38" s="30"/>
      <c r="G38" s="30"/>
      <c r="H38" s="30"/>
      <c r="I38" s="30"/>
      <c r="J38" s="30"/>
      <c r="K38" s="10">
        <v>7804</v>
      </c>
    </row>
    <row r="39" spans="2:13" ht="11.25">
      <c r="B39" s="32" t="s">
        <v>46</v>
      </c>
      <c r="C39" s="32"/>
      <c r="D39" s="32"/>
      <c r="E39" s="32"/>
      <c r="F39" s="32"/>
      <c r="G39" s="32"/>
      <c r="H39" s="32"/>
      <c r="I39" s="32"/>
      <c r="J39" s="32"/>
      <c r="K39" s="17">
        <v>55644.07</v>
      </c>
      <c r="M39" s="24"/>
    </row>
    <row r="40" spans="2:11" ht="11.25">
      <c r="B40" s="32" t="s">
        <v>47</v>
      </c>
      <c r="C40" s="32"/>
      <c r="D40" s="32"/>
      <c r="E40" s="32"/>
      <c r="F40" s="32"/>
      <c r="G40" s="32"/>
      <c r="H40" s="32"/>
      <c r="I40" s="32"/>
      <c r="J40" s="32"/>
      <c r="K40" s="17">
        <v>20318.3</v>
      </c>
    </row>
    <row r="41" spans="2:11" ht="11.25">
      <c r="B41" s="32" t="s">
        <v>48</v>
      </c>
      <c r="C41" s="32"/>
      <c r="D41" s="32"/>
      <c r="E41" s="32"/>
      <c r="F41" s="32"/>
      <c r="G41" s="32"/>
      <c r="H41" s="32"/>
      <c r="I41" s="32"/>
      <c r="J41" s="32"/>
      <c r="K41" s="17">
        <v>539.42</v>
      </c>
    </row>
    <row r="42" spans="10:12" ht="11.25">
      <c r="J42" s="11" t="s">
        <v>49</v>
      </c>
      <c r="K42" s="19">
        <v>222482.77</v>
      </c>
      <c r="L42" s="24"/>
    </row>
    <row r="43" spans="2:6" ht="12.75">
      <c r="B43" s="35" t="s">
        <v>50</v>
      </c>
      <c r="C43" s="35"/>
      <c r="D43" s="35"/>
      <c r="E43" s="35"/>
      <c r="F43" s="35"/>
    </row>
    <row r="44" spans="2:10" ht="11.25">
      <c r="B44" s="36" t="s">
        <v>51</v>
      </c>
      <c r="C44" s="36"/>
      <c r="D44" s="36"/>
      <c r="E44" s="36" t="s">
        <v>32</v>
      </c>
      <c r="F44" s="36"/>
      <c r="I44" s="20"/>
      <c r="J44" s="20"/>
    </row>
    <row r="45" spans="2:6" ht="11.25">
      <c r="B45" s="32" t="s">
        <v>52</v>
      </c>
      <c r="C45" s="32"/>
      <c r="D45" s="32"/>
      <c r="E45" s="33">
        <v>297911.02</v>
      </c>
      <c r="F45" s="33"/>
    </row>
    <row r="46" spans="2:6" ht="11.25">
      <c r="B46" s="32" t="s">
        <v>53</v>
      </c>
      <c r="C46" s="32"/>
      <c r="D46" s="32"/>
      <c r="E46" s="34"/>
      <c r="F46" s="34"/>
    </row>
    <row r="47" spans="2:6" ht="11.25">
      <c r="B47" s="30" t="s">
        <v>54</v>
      </c>
      <c r="C47" s="30"/>
      <c r="D47" s="30"/>
      <c r="E47" s="31">
        <v>47047.34</v>
      </c>
      <c r="F47" s="31"/>
    </row>
    <row r="48" spans="2:6" ht="11.25">
      <c r="B48" s="30" t="s">
        <v>56</v>
      </c>
      <c r="C48" s="30"/>
      <c r="D48" s="30"/>
      <c r="E48" s="31">
        <v>1712.45</v>
      </c>
      <c r="F48" s="31"/>
    </row>
    <row r="49" spans="2:6" ht="11.25">
      <c r="B49" s="30" t="s">
        <v>57</v>
      </c>
      <c r="C49" s="30"/>
      <c r="D49" s="30"/>
      <c r="E49" s="31">
        <v>2163.1</v>
      </c>
      <c r="F49" s="31"/>
    </row>
    <row r="50" spans="2:6" ht="11.25">
      <c r="B50" s="32" t="s">
        <v>58</v>
      </c>
      <c r="C50" s="32"/>
      <c r="D50" s="32"/>
      <c r="E50" s="33">
        <v>45064.5</v>
      </c>
      <c r="F50" s="33"/>
    </row>
    <row r="51" spans="2:6" ht="11.25" customHeight="1">
      <c r="B51" s="32" t="s">
        <v>118</v>
      </c>
      <c r="C51" s="32"/>
      <c r="D51" s="32"/>
      <c r="E51" s="33">
        <v>5298.96</v>
      </c>
      <c r="F51" s="33"/>
    </row>
    <row r="52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39" sqref="B39:J39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74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75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290371.84</v>
      </c>
      <c r="D21" s="10">
        <v>290371.84</v>
      </c>
      <c r="E21" s="31">
        <v>284177.75</v>
      </c>
      <c r="F21" s="31"/>
      <c r="G21" s="39">
        <f>K41+E46+E47+E48+E49+E50</f>
        <v>222908.21999999997</v>
      </c>
      <c r="H21" s="40"/>
    </row>
    <row r="22" spans="7:8" ht="11.25">
      <c r="G22" s="11" t="s">
        <v>30</v>
      </c>
      <c r="H22" s="12">
        <v>6194.09</v>
      </c>
    </row>
    <row r="23" spans="7:8" ht="11.25">
      <c r="G23" s="11" t="s">
        <v>31</v>
      </c>
      <c r="H23" s="21">
        <v>47130.1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22588</v>
      </c>
    </row>
    <row r="27" spans="2:11" ht="11.25">
      <c r="B27" s="30" t="s">
        <v>76</v>
      </c>
      <c r="C27" s="30"/>
      <c r="D27" s="30"/>
      <c r="E27" s="30"/>
      <c r="F27" s="30"/>
      <c r="G27" s="30"/>
      <c r="H27" s="30"/>
      <c r="I27" s="30"/>
      <c r="J27" s="30"/>
      <c r="K27" s="10">
        <v>2631</v>
      </c>
    </row>
    <row r="28" spans="2:11" ht="11.25">
      <c r="B28" s="30" t="s">
        <v>36</v>
      </c>
      <c r="C28" s="30"/>
      <c r="D28" s="30"/>
      <c r="E28" s="30"/>
      <c r="F28" s="30"/>
      <c r="G28" s="30"/>
      <c r="H28" s="30"/>
      <c r="I28" s="30"/>
      <c r="J28" s="30"/>
      <c r="K28" s="10">
        <v>4268</v>
      </c>
    </row>
    <row r="29" spans="2:11" ht="11.25">
      <c r="B29" s="30" t="s">
        <v>122</v>
      </c>
      <c r="C29" s="30"/>
      <c r="D29" s="30"/>
      <c r="E29" s="30"/>
      <c r="F29" s="30"/>
      <c r="G29" s="30"/>
      <c r="H29" s="30"/>
      <c r="I29" s="30"/>
      <c r="J29" s="30"/>
      <c r="K29" s="10">
        <v>15689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7">
        <v>27704.38</v>
      </c>
    </row>
    <row r="31" spans="2:11" ht="11.25">
      <c r="B31" s="30" t="s">
        <v>39</v>
      </c>
      <c r="C31" s="30"/>
      <c r="D31" s="30"/>
      <c r="E31" s="30"/>
      <c r="F31" s="30"/>
      <c r="G31" s="30"/>
      <c r="H31" s="30"/>
      <c r="I31" s="30"/>
      <c r="J31" s="30"/>
      <c r="K31" s="10">
        <v>3340</v>
      </c>
    </row>
    <row r="32" spans="2:11" ht="11.25"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10">
        <v>3859</v>
      </c>
    </row>
    <row r="33" spans="2:11" ht="11.25"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10">
        <v>3031</v>
      </c>
    </row>
    <row r="34" spans="2:11" ht="11.25"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10">
        <v>4655</v>
      </c>
    </row>
    <row r="35" spans="2:11" ht="11.25"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10">
        <v>12819.38</v>
      </c>
    </row>
    <row r="36" spans="2:11" ht="11.25"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17">
        <v>346</v>
      </c>
    </row>
    <row r="37" spans="2:11" ht="11.25">
      <c r="B37" s="30" t="s">
        <v>45</v>
      </c>
      <c r="C37" s="30"/>
      <c r="D37" s="30"/>
      <c r="E37" s="30"/>
      <c r="F37" s="30"/>
      <c r="G37" s="30"/>
      <c r="H37" s="30"/>
      <c r="I37" s="30"/>
      <c r="J37" s="30"/>
      <c r="K37" s="10">
        <v>346</v>
      </c>
    </row>
    <row r="38" spans="2:13" ht="11.25">
      <c r="B38" s="32" t="s">
        <v>46</v>
      </c>
      <c r="C38" s="32"/>
      <c r="D38" s="32"/>
      <c r="E38" s="32"/>
      <c r="F38" s="32"/>
      <c r="G38" s="32"/>
      <c r="H38" s="32"/>
      <c r="I38" s="32"/>
      <c r="J38" s="32"/>
      <c r="K38" s="17">
        <v>53055.77</v>
      </c>
      <c r="M38" s="24"/>
    </row>
    <row r="39" spans="2:11" ht="11.25">
      <c r="B39" s="32" t="s">
        <v>47</v>
      </c>
      <c r="C39" s="32"/>
      <c r="D39" s="32"/>
      <c r="E39" s="32"/>
      <c r="F39" s="32"/>
      <c r="G39" s="32"/>
      <c r="H39" s="32"/>
      <c r="I39" s="32"/>
      <c r="J39" s="32"/>
      <c r="K39" s="17">
        <v>19843.7</v>
      </c>
    </row>
    <row r="40" spans="2:11" ht="11.25">
      <c r="B40" s="32" t="s">
        <v>48</v>
      </c>
      <c r="C40" s="32"/>
      <c r="D40" s="32"/>
      <c r="E40" s="32"/>
      <c r="F40" s="32"/>
      <c r="G40" s="32"/>
      <c r="H40" s="32"/>
      <c r="I40" s="32"/>
      <c r="J40" s="32"/>
      <c r="K40" s="17">
        <v>526.82</v>
      </c>
    </row>
    <row r="41" spans="10:12" ht="11.25">
      <c r="J41" s="11" t="s">
        <v>49</v>
      </c>
      <c r="K41" s="19">
        <v>124064.67</v>
      </c>
      <c r="L41" s="24"/>
    </row>
    <row r="42" spans="2:6" ht="12.75">
      <c r="B42" s="35" t="s">
        <v>50</v>
      </c>
      <c r="C42" s="35"/>
      <c r="D42" s="35"/>
      <c r="E42" s="35"/>
      <c r="F42" s="35"/>
    </row>
    <row r="43" spans="2:10" ht="11.25">
      <c r="B43" s="36" t="s">
        <v>51</v>
      </c>
      <c r="C43" s="36"/>
      <c r="D43" s="36"/>
      <c r="E43" s="36" t="s">
        <v>32</v>
      </c>
      <c r="F43" s="36"/>
      <c r="I43" s="20"/>
      <c r="J43" s="20"/>
    </row>
    <row r="44" spans="2:6" ht="11.25">
      <c r="B44" s="32" t="s">
        <v>52</v>
      </c>
      <c r="C44" s="32"/>
      <c r="D44" s="32"/>
      <c r="E44" s="33">
        <v>290371.84</v>
      </c>
      <c r="F44" s="33"/>
    </row>
    <row r="45" spans="2:6" ht="11.25">
      <c r="B45" s="32" t="s">
        <v>53</v>
      </c>
      <c r="C45" s="32"/>
      <c r="D45" s="32"/>
      <c r="E45" s="34"/>
      <c r="F45" s="34"/>
    </row>
    <row r="46" spans="2:6" ht="11.25">
      <c r="B46" s="30" t="s">
        <v>54</v>
      </c>
      <c r="C46" s="30"/>
      <c r="D46" s="30"/>
      <c r="E46" s="31">
        <v>45833.69</v>
      </c>
      <c r="F46" s="31"/>
    </row>
    <row r="47" spans="2:6" ht="11.25">
      <c r="B47" s="30" t="s">
        <v>56</v>
      </c>
      <c r="C47" s="30"/>
      <c r="D47" s="30"/>
      <c r="E47" s="31">
        <v>1668.28</v>
      </c>
      <c r="F47" s="31"/>
    </row>
    <row r="48" spans="2:6" ht="11.25">
      <c r="B48" s="30" t="s">
        <v>57</v>
      </c>
      <c r="C48" s="30"/>
      <c r="D48" s="30"/>
      <c r="E48" s="31">
        <v>2107.3</v>
      </c>
      <c r="F48" s="31"/>
    </row>
    <row r="49" spans="2:6" ht="11.25">
      <c r="B49" s="32" t="s">
        <v>58</v>
      </c>
      <c r="C49" s="32"/>
      <c r="D49" s="32"/>
      <c r="E49" s="33">
        <v>43902</v>
      </c>
      <c r="F49" s="33"/>
    </row>
    <row r="50" spans="2:6" ht="11.25" customHeight="1">
      <c r="B50" s="32" t="s">
        <v>119</v>
      </c>
      <c r="C50" s="32"/>
      <c r="D50" s="32"/>
      <c r="E50" s="33">
        <v>5332.28</v>
      </c>
      <c r="F50" s="33"/>
    </row>
    <row r="51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zoomScalePageLayoutView="0" workbookViewId="0" topLeftCell="A4">
      <selection activeCell="B30" sqref="B30:J30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71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72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288945.16</v>
      </c>
      <c r="D21" s="10">
        <v>288945.16</v>
      </c>
      <c r="E21" s="31">
        <v>233906.58</v>
      </c>
      <c r="F21" s="31"/>
      <c r="G21" s="39">
        <f>K43+E48+E49+E50+E51+E52</f>
        <v>316216.9</v>
      </c>
      <c r="H21" s="40"/>
    </row>
    <row r="22" spans="7:8" ht="11.25">
      <c r="G22" s="11" t="s">
        <v>30</v>
      </c>
      <c r="H22" s="12">
        <v>55038.58</v>
      </c>
    </row>
    <row r="23" spans="7:8" ht="11.25">
      <c r="G23" s="11" t="s">
        <v>31</v>
      </c>
      <c r="H23" s="12">
        <v>447424.07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90992</v>
      </c>
    </row>
    <row r="27" spans="2:11" ht="11.25">
      <c r="B27" s="30" t="s">
        <v>73</v>
      </c>
      <c r="C27" s="30"/>
      <c r="D27" s="30"/>
      <c r="E27" s="30"/>
      <c r="F27" s="30"/>
      <c r="G27" s="30"/>
      <c r="H27" s="30"/>
      <c r="I27" s="30"/>
      <c r="J27" s="30"/>
      <c r="K27" s="10">
        <v>1568</v>
      </c>
    </row>
    <row r="28" spans="2:11" ht="11.25">
      <c r="B28" s="30" t="s">
        <v>70</v>
      </c>
      <c r="C28" s="30"/>
      <c r="D28" s="30"/>
      <c r="E28" s="30"/>
      <c r="F28" s="30"/>
      <c r="G28" s="30"/>
      <c r="H28" s="30"/>
      <c r="I28" s="30"/>
      <c r="J28" s="30"/>
      <c r="K28" s="10">
        <v>2879</v>
      </c>
    </row>
    <row r="29" spans="2:11" ht="11.25">
      <c r="B29" s="30" t="s">
        <v>36</v>
      </c>
      <c r="C29" s="30"/>
      <c r="D29" s="30"/>
      <c r="E29" s="30"/>
      <c r="F29" s="30"/>
      <c r="G29" s="30"/>
      <c r="H29" s="30"/>
      <c r="I29" s="30"/>
      <c r="J29" s="30"/>
      <c r="K29" s="10">
        <v>4268</v>
      </c>
    </row>
    <row r="30" spans="2:11" ht="11.25">
      <c r="B30" s="30" t="s">
        <v>122</v>
      </c>
      <c r="C30" s="30"/>
      <c r="D30" s="30"/>
      <c r="E30" s="30"/>
      <c r="F30" s="30"/>
      <c r="G30" s="30"/>
      <c r="H30" s="30"/>
      <c r="I30" s="30"/>
      <c r="J30" s="30"/>
      <c r="K30" s="10">
        <v>13878</v>
      </c>
    </row>
    <row r="31" spans="2:11" ht="11.25">
      <c r="B31" s="30" t="s">
        <v>63</v>
      </c>
      <c r="C31" s="30"/>
      <c r="D31" s="30"/>
      <c r="E31" s="30"/>
      <c r="F31" s="30"/>
      <c r="G31" s="30"/>
      <c r="H31" s="30"/>
      <c r="I31" s="30"/>
      <c r="J31" s="30"/>
      <c r="K31" s="10">
        <v>68399</v>
      </c>
    </row>
    <row r="32" spans="2:11" ht="11.25">
      <c r="B32" s="32" t="s">
        <v>38</v>
      </c>
      <c r="C32" s="32"/>
      <c r="D32" s="32"/>
      <c r="E32" s="32"/>
      <c r="F32" s="32"/>
      <c r="G32" s="32"/>
      <c r="H32" s="32"/>
      <c r="I32" s="32"/>
      <c r="J32" s="32"/>
      <c r="K32" s="17">
        <v>38742.31</v>
      </c>
    </row>
    <row r="33" spans="2:11" ht="11.25">
      <c r="B33" s="30" t="s">
        <v>39</v>
      </c>
      <c r="C33" s="30"/>
      <c r="D33" s="30"/>
      <c r="E33" s="30"/>
      <c r="F33" s="30"/>
      <c r="G33" s="30"/>
      <c r="H33" s="30"/>
      <c r="I33" s="30"/>
      <c r="J33" s="30"/>
      <c r="K33" s="10">
        <v>3252</v>
      </c>
    </row>
    <row r="34" spans="2:11" ht="11.25">
      <c r="B34" s="30" t="s">
        <v>40</v>
      </c>
      <c r="C34" s="30"/>
      <c r="D34" s="30"/>
      <c r="E34" s="30"/>
      <c r="F34" s="30"/>
      <c r="G34" s="30"/>
      <c r="H34" s="30"/>
      <c r="I34" s="30"/>
      <c r="J34" s="30"/>
      <c r="K34" s="10">
        <v>14800</v>
      </c>
    </row>
    <row r="35" spans="2:11" ht="11.25">
      <c r="B35" s="30" t="s">
        <v>41</v>
      </c>
      <c r="C35" s="30"/>
      <c r="D35" s="30"/>
      <c r="E35" s="30"/>
      <c r="F35" s="30"/>
      <c r="G35" s="30"/>
      <c r="H35" s="30"/>
      <c r="I35" s="30"/>
      <c r="J35" s="30"/>
      <c r="K35" s="10">
        <v>3279</v>
      </c>
    </row>
    <row r="36" spans="2:11" ht="11.25">
      <c r="B36" s="30" t="s">
        <v>42</v>
      </c>
      <c r="C36" s="30"/>
      <c r="D36" s="30"/>
      <c r="E36" s="30"/>
      <c r="F36" s="30"/>
      <c r="G36" s="30"/>
      <c r="H36" s="30"/>
      <c r="I36" s="30"/>
      <c r="J36" s="30"/>
      <c r="K36" s="10">
        <v>4655</v>
      </c>
    </row>
    <row r="37" spans="2:11" ht="11.25">
      <c r="B37" s="30" t="s">
        <v>43</v>
      </c>
      <c r="C37" s="30"/>
      <c r="D37" s="30"/>
      <c r="E37" s="30"/>
      <c r="F37" s="30"/>
      <c r="G37" s="30"/>
      <c r="H37" s="30"/>
      <c r="I37" s="30"/>
      <c r="J37" s="30"/>
      <c r="K37" s="10">
        <v>12756.31</v>
      </c>
    </row>
    <row r="38" spans="2:11" ht="11.25">
      <c r="B38" s="32" t="s">
        <v>44</v>
      </c>
      <c r="C38" s="32"/>
      <c r="D38" s="32"/>
      <c r="E38" s="32"/>
      <c r="F38" s="32"/>
      <c r="G38" s="32"/>
      <c r="H38" s="32"/>
      <c r="I38" s="32"/>
      <c r="J38" s="32"/>
      <c r="K38" s="17">
        <v>2529</v>
      </c>
    </row>
    <row r="39" spans="2:11" ht="11.25">
      <c r="B39" s="30" t="s">
        <v>45</v>
      </c>
      <c r="C39" s="30"/>
      <c r="D39" s="30"/>
      <c r="E39" s="30"/>
      <c r="F39" s="30"/>
      <c r="G39" s="30"/>
      <c r="H39" s="30"/>
      <c r="I39" s="30"/>
      <c r="J39" s="30"/>
      <c r="K39" s="10">
        <v>2529</v>
      </c>
    </row>
    <row r="40" spans="2:13" ht="11.25">
      <c r="B40" s="32" t="s">
        <v>46</v>
      </c>
      <c r="C40" s="32"/>
      <c r="D40" s="32"/>
      <c r="E40" s="32"/>
      <c r="F40" s="32"/>
      <c r="G40" s="32"/>
      <c r="H40" s="32"/>
      <c r="I40" s="32"/>
      <c r="J40" s="32"/>
      <c r="K40" s="17">
        <v>51811.59</v>
      </c>
      <c r="M40" s="24"/>
    </row>
    <row r="41" spans="2:11" ht="11.25">
      <c r="B41" s="32" t="s">
        <v>47</v>
      </c>
      <c r="C41" s="32"/>
      <c r="D41" s="32"/>
      <c r="E41" s="32"/>
      <c r="F41" s="32"/>
      <c r="G41" s="32"/>
      <c r="H41" s="32"/>
      <c r="I41" s="32"/>
      <c r="J41" s="32"/>
      <c r="K41" s="17">
        <v>19746.07</v>
      </c>
    </row>
    <row r="42" spans="2:11" ht="11.25">
      <c r="B42" s="32" t="s">
        <v>48</v>
      </c>
      <c r="C42" s="32"/>
      <c r="D42" s="32"/>
      <c r="E42" s="32"/>
      <c r="F42" s="32"/>
      <c r="G42" s="32"/>
      <c r="H42" s="32"/>
      <c r="I42" s="32"/>
      <c r="J42" s="32"/>
      <c r="K42" s="17">
        <v>524.23</v>
      </c>
    </row>
    <row r="43" spans="10:12" ht="11.25">
      <c r="J43" s="11" t="s">
        <v>49</v>
      </c>
      <c r="K43" s="19">
        <v>204345.2</v>
      </c>
      <c r="L43" s="24"/>
    </row>
    <row r="44" spans="2:6" ht="12.75">
      <c r="B44" s="35" t="s">
        <v>50</v>
      </c>
      <c r="C44" s="35"/>
      <c r="D44" s="35"/>
      <c r="E44" s="35"/>
      <c r="F44" s="35"/>
    </row>
    <row r="45" spans="2:10" ht="11.25">
      <c r="B45" s="36" t="s">
        <v>51</v>
      </c>
      <c r="C45" s="36"/>
      <c r="D45" s="36"/>
      <c r="E45" s="36" t="s">
        <v>32</v>
      </c>
      <c r="F45" s="36"/>
      <c r="I45" s="20"/>
      <c r="J45" s="20"/>
    </row>
    <row r="46" spans="2:6" ht="11.25">
      <c r="B46" s="32" t="s">
        <v>52</v>
      </c>
      <c r="C46" s="32"/>
      <c r="D46" s="32"/>
      <c r="E46" s="33">
        <v>288945.16</v>
      </c>
      <c r="F46" s="33"/>
    </row>
    <row r="47" spans="2:6" ht="11.25">
      <c r="B47" s="32" t="s">
        <v>53</v>
      </c>
      <c r="C47" s="32"/>
      <c r="D47" s="32"/>
      <c r="E47" s="34"/>
      <c r="F47" s="34"/>
    </row>
    <row r="48" spans="2:6" ht="11.25">
      <c r="B48" s="30" t="s">
        <v>54</v>
      </c>
      <c r="C48" s="30"/>
      <c r="D48" s="30"/>
      <c r="E48" s="31">
        <v>45608.18</v>
      </c>
      <c r="F48" s="31"/>
    </row>
    <row r="49" spans="2:6" ht="11.25">
      <c r="B49" s="30" t="s">
        <v>56</v>
      </c>
      <c r="C49" s="30"/>
      <c r="D49" s="30"/>
      <c r="E49" s="31">
        <v>1660.07</v>
      </c>
      <c r="F49" s="31"/>
    </row>
    <row r="50" spans="2:6" ht="11.25">
      <c r="B50" s="30" t="s">
        <v>57</v>
      </c>
      <c r="C50" s="30"/>
      <c r="D50" s="30"/>
      <c r="E50" s="31">
        <v>2096.93</v>
      </c>
      <c r="F50" s="31"/>
    </row>
    <row r="51" spans="2:6" ht="11.25">
      <c r="B51" s="32" t="s">
        <v>58</v>
      </c>
      <c r="C51" s="32"/>
      <c r="D51" s="32"/>
      <c r="E51" s="33">
        <v>43686</v>
      </c>
      <c r="F51" s="33"/>
    </row>
    <row r="52" spans="2:6" ht="11.25" customHeight="1">
      <c r="B52" s="32" t="s">
        <v>118</v>
      </c>
      <c r="C52" s="32"/>
      <c r="D52" s="32"/>
      <c r="E52" s="33">
        <v>18820.52</v>
      </c>
      <c r="F52" s="33"/>
    </row>
    <row r="53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7"/>
  <sheetViews>
    <sheetView zoomScalePageLayoutView="0" workbookViewId="0" topLeftCell="A8">
      <selection activeCell="B35" sqref="B35:J35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114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24</v>
      </c>
    </row>
    <row r="10" spans="6:8" ht="11.25">
      <c r="F10" s="2" t="s">
        <v>11</v>
      </c>
      <c r="H10" s="2" t="s">
        <v>115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491928.04</v>
      </c>
      <c r="D21" s="10">
        <v>491928.04</v>
      </c>
      <c r="E21" s="31">
        <v>498861</v>
      </c>
      <c r="F21" s="31"/>
      <c r="G21" s="39">
        <f>K43+K48+E53+E54+E55+E56+E57</f>
        <v>462144.12</v>
      </c>
      <c r="H21" s="40"/>
    </row>
    <row r="22" spans="7:8" ht="11.25">
      <c r="G22" s="11" t="s">
        <v>30</v>
      </c>
      <c r="H22" s="29">
        <v>-6932.96</v>
      </c>
    </row>
    <row r="23" spans="7:8" ht="11.25">
      <c r="G23" s="11" t="s">
        <v>31</v>
      </c>
      <c r="H23" s="12">
        <v>166585.16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45202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0">
        <v>1713</v>
      </c>
    </row>
    <row r="28" spans="2:11" ht="11.25">
      <c r="B28" s="30" t="s">
        <v>68</v>
      </c>
      <c r="C28" s="30"/>
      <c r="D28" s="30"/>
      <c r="E28" s="30"/>
      <c r="F28" s="30"/>
      <c r="G28" s="30"/>
      <c r="H28" s="30"/>
      <c r="I28" s="30"/>
      <c r="J28" s="30"/>
      <c r="K28" s="10">
        <v>35382</v>
      </c>
    </row>
    <row r="29" spans="2:11" ht="11.25">
      <c r="B29" s="30" t="s">
        <v>76</v>
      </c>
      <c r="C29" s="30"/>
      <c r="D29" s="30"/>
      <c r="E29" s="30"/>
      <c r="F29" s="30"/>
      <c r="G29" s="30"/>
      <c r="H29" s="30"/>
      <c r="I29" s="30"/>
      <c r="J29" s="30"/>
      <c r="K29" s="10">
        <v>6428</v>
      </c>
    </row>
    <row r="30" spans="2:11" ht="11.25">
      <c r="B30" s="30" t="s">
        <v>35</v>
      </c>
      <c r="C30" s="30"/>
      <c r="D30" s="30"/>
      <c r="E30" s="30"/>
      <c r="F30" s="30"/>
      <c r="G30" s="30"/>
      <c r="H30" s="30"/>
      <c r="I30" s="30"/>
      <c r="J30" s="30"/>
      <c r="K30" s="10">
        <v>1218</v>
      </c>
    </row>
    <row r="31" spans="2:11" ht="11.25">
      <c r="B31" s="30" t="s">
        <v>125</v>
      </c>
      <c r="C31" s="30"/>
      <c r="D31" s="30"/>
      <c r="E31" s="30"/>
      <c r="F31" s="30"/>
      <c r="G31" s="30"/>
      <c r="H31" s="30"/>
      <c r="I31" s="30"/>
      <c r="J31" s="30"/>
      <c r="K31" s="10">
        <v>461</v>
      </c>
    </row>
    <row r="32" spans="2:11" ht="11.25">
      <c r="B32" s="32" t="s">
        <v>38</v>
      </c>
      <c r="C32" s="32"/>
      <c r="D32" s="32"/>
      <c r="E32" s="32"/>
      <c r="F32" s="32"/>
      <c r="G32" s="32"/>
      <c r="H32" s="32"/>
      <c r="I32" s="32"/>
      <c r="J32" s="32"/>
      <c r="K32" s="17">
        <v>45637.64</v>
      </c>
    </row>
    <row r="33" spans="2:11" ht="11.25">
      <c r="B33" s="30" t="s">
        <v>39</v>
      </c>
      <c r="C33" s="30"/>
      <c r="D33" s="30"/>
      <c r="E33" s="30"/>
      <c r="F33" s="30"/>
      <c r="G33" s="30"/>
      <c r="H33" s="30"/>
      <c r="I33" s="30"/>
      <c r="J33" s="30"/>
      <c r="K33" s="10">
        <v>3508</v>
      </c>
    </row>
    <row r="34" spans="2:11" ht="11.25">
      <c r="B34" s="30" t="s">
        <v>40</v>
      </c>
      <c r="C34" s="30"/>
      <c r="D34" s="30"/>
      <c r="E34" s="30"/>
      <c r="F34" s="30"/>
      <c r="G34" s="30"/>
      <c r="H34" s="30"/>
      <c r="I34" s="30"/>
      <c r="J34" s="30"/>
      <c r="K34" s="10">
        <v>14816</v>
      </c>
    </row>
    <row r="35" spans="2:11" ht="11.25">
      <c r="B35" s="30" t="s">
        <v>41</v>
      </c>
      <c r="C35" s="30"/>
      <c r="D35" s="30"/>
      <c r="E35" s="30"/>
      <c r="F35" s="30"/>
      <c r="G35" s="30"/>
      <c r="H35" s="30"/>
      <c r="I35" s="30"/>
      <c r="J35" s="30"/>
      <c r="K35" s="10">
        <v>1300</v>
      </c>
    </row>
    <row r="36" spans="2:11" ht="11.25">
      <c r="B36" s="30" t="s">
        <v>42</v>
      </c>
      <c r="C36" s="30"/>
      <c r="D36" s="30"/>
      <c r="E36" s="30"/>
      <c r="F36" s="30"/>
      <c r="G36" s="30"/>
      <c r="H36" s="30"/>
      <c r="I36" s="30"/>
      <c r="J36" s="30"/>
      <c r="K36" s="10">
        <v>6181</v>
      </c>
    </row>
    <row r="37" spans="2:11" ht="11.25">
      <c r="B37" s="30" t="s">
        <v>43</v>
      </c>
      <c r="C37" s="30"/>
      <c r="D37" s="30"/>
      <c r="E37" s="30"/>
      <c r="F37" s="30"/>
      <c r="G37" s="30"/>
      <c r="H37" s="30"/>
      <c r="I37" s="30"/>
      <c r="J37" s="30"/>
      <c r="K37" s="10">
        <v>19832.64</v>
      </c>
    </row>
    <row r="38" spans="2:11" ht="11.25">
      <c r="B38" s="32" t="s">
        <v>44</v>
      </c>
      <c r="C38" s="32"/>
      <c r="D38" s="32"/>
      <c r="E38" s="32"/>
      <c r="F38" s="32"/>
      <c r="G38" s="32"/>
      <c r="H38" s="32"/>
      <c r="I38" s="32"/>
      <c r="J38" s="32"/>
      <c r="K38" s="17">
        <v>4030</v>
      </c>
    </row>
    <row r="39" spans="2:11" ht="11.25">
      <c r="B39" s="30" t="s">
        <v>45</v>
      </c>
      <c r="C39" s="30"/>
      <c r="D39" s="30"/>
      <c r="E39" s="30"/>
      <c r="F39" s="30"/>
      <c r="G39" s="30"/>
      <c r="H39" s="30"/>
      <c r="I39" s="30"/>
      <c r="J39" s="30"/>
      <c r="K39" s="10">
        <v>4030</v>
      </c>
    </row>
    <row r="40" spans="2:13" ht="11.25">
      <c r="B40" s="32" t="s">
        <v>46</v>
      </c>
      <c r="C40" s="32"/>
      <c r="D40" s="32"/>
      <c r="E40" s="32"/>
      <c r="F40" s="32"/>
      <c r="G40" s="32"/>
      <c r="H40" s="32"/>
      <c r="I40" s="32"/>
      <c r="J40" s="32"/>
      <c r="K40" s="17">
        <v>81564.12</v>
      </c>
      <c r="M40" s="24"/>
    </row>
    <row r="41" spans="2:11" ht="11.25">
      <c r="B41" s="32" t="s">
        <v>47</v>
      </c>
      <c r="C41" s="32"/>
      <c r="D41" s="32"/>
      <c r="E41" s="32"/>
      <c r="F41" s="32"/>
      <c r="G41" s="32"/>
      <c r="H41" s="32"/>
      <c r="I41" s="32"/>
      <c r="J41" s="32"/>
      <c r="K41" s="17">
        <v>30699.84</v>
      </c>
    </row>
    <row r="42" spans="2:11" ht="11.25">
      <c r="B42" s="32" t="s">
        <v>48</v>
      </c>
      <c r="C42" s="32"/>
      <c r="D42" s="32"/>
      <c r="E42" s="32"/>
      <c r="F42" s="32"/>
      <c r="G42" s="32"/>
      <c r="H42" s="32"/>
      <c r="I42" s="32"/>
      <c r="J42" s="32"/>
      <c r="K42" s="17">
        <v>815.04</v>
      </c>
    </row>
    <row r="43" spans="10:12" ht="11.25">
      <c r="J43" s="11" t="s">
        <v>49</v>
      </c>
      <c r="K43" s="19">
        <v>207948.64</v>
      </c>
      <c r="L43" s="24"/>
    </row>
    <row r="44" ht="11.25">
      <c r="K44" s="25"/>
    </row>
    <row r="45" spans="2:11" ht="11.25">
      <c r="B45" s="36" t="s">
        <v>62</v>
      </c>
      <c r="C45" s="36"/>
      <c r="D45" s="36"/>
      <c r="E45" s="36"/>
      <c r="F45" s="36"/>
      <c r="G45" s="36"/>
      <c r="H45" s="36"/>
      <c r="I45" s="36"/>
      <c r="J45" s="36"/>
      <c r="K45" s="26" t="s">
        <v>32</v>
      </c>
    </row>
    <row r="46" spans="2:11" ht="11.25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17">
        <v>86899</v>
      </c>
    </row>
    <row r="47" spans="2:11" ht="11.25">
      <c r="B47" s="30" t="s">
        <v>63</v>
      </c>
      <c r="C47" s="30"/>
      <c r="D47" s="30"/>
      <c r="E47" s="30"/>
      <c r="F47" s="30"/>
      <c r="G47" s="30"/>
      <c r="H47" s="30"/>
      <c r="I47" s="30"/>
      <c r="J47" s="30"/>
      <c r="K47" s="10">
        <v>86899</v>
      </c>
    </row>
    <row r="48" spans="10:11" ht="11.25">
      <c r="J48" s="11" t="s">
        <v>49</v>
      </c>
      <c r="K48" s="19">
        <v>86899</v>
      </c>
    </row>
    <row r="49" spans="2:6" ht="12.75">
      <c r="B49" s="35" t="s">
        <v>50</v>
      </c>
      <c r="C49" s="35"/>
      <c r="D49" s="35"/>
      <c r="E49" s="35"/>
      <c r="F49" s="35"/>
    </row>
    <row r="50" spans="2:10" ht="11.25">
      <c r="B50" s="36" t="s">
        <v>51</v>
      </c>
      <c r="C50" s="36"/>
      <c r="D50" s="36"/>
      <c r="E50" s="36" t="s">
        <v>32</v>
      </c>
      <c r="F50" s="36"/>
      <c r="I50" s="20"/>
      <c r="J50" s="20"/>
    </row>
    <row r="51" spans="2:6" ht="11.25">
      <c r="B51" s="32" t="s">
        <v>52</v>
      </c>
      <c r="C51" s="32"/>
      <c r="D51" s="32"/>
      <c r="E51" s="33">
        <v>491876.64</v>
      </c>
      <c r="F51" s="33"/>
    </row>
    <row r="52" spans="2:6" ht="11.25">
      <c r="B52" s="32" t="s">
        <v>53</v>
      </c>
      <c r="C52" s="32"/>
      <c r="D52" s="32"/>
      <c r="E52" s="34"/>
      <c r="F52" s="34"/>
    </row>
    <row r="53" spans="2:6" ht="11.25">
      <c r="B53" s="30" t="s">
        <v>54</v>
      </c>
      <c r="C53" s="30"/>
      <c r="D53" s="30"/>
      <c r="E53" s="31">
        <v>74304.48</v>
      </c>
      <c r="F53" s="31"/>
    </row>
    <row r="54" spans="2:6" ht="11.25">
      <c r="B54" s="30" t="s">
        <v>56</v>
      </c>
      <c r="C54" s="30"/>
      <c r="D54" s="30"/>
      <c r="E54" s="31">
        <v>2580.96</v>
      </c>
      <c r="F54" s="31"/>
    </row>
    <row r="55" spans="2:6" ht="11.25">
      <c r="B55" s="30" t="s">
        <v>57</v>
      </c>
      <c r="C55" s="30"/>
      <c r="D55" s="30"/>
      <c r="E55" s="31">
        <v>3260.16</v>
      </c>
      <c r="F55" s="31"/>
    </row>
    <row r="56" spans="2:6" ht="11.25">
      <c r="B56" s="32" t="s">
        <v>58</v>
      </c>
      <c r="C56" s="32"/>
      <c r="D56" s="32"/>
      <c r="E56" s="33">
        <v>67920</v>
      </c>
      <c r="F56" s="33"/>
    </row>
    <row r="57" spans="2:6" ht="11.25" customHeight="1">
      <c r="B57" s="32" t="s">
        <v>119</v>
      </c>
      <c r="C57" s="32"/>
      <c r="D57" s="32"/>
      <c r="E57" s="33">
        <v>19230.88</v>
      </c>
      <c r="F57" s="33"/>
    </row>
    <row r="58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5:J45"/>
    <mergeCell ref="B46:J46"/>
    <mergeCell ref="B47:J47"/>
    <mergeCell ref="B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35" sqref="B35:J35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66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67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289974.7</v>
      </c>
      <c r="D21" s="10">
        <v>289974.7</v>
      </c>
      <c r="E21" s="31">
        <v>281614.87</v>
      </c>
      <c r="F21" s="31"/>
      <c r="G21" s="39">
        <f>K42+E47+E48+E49+E50+E51</f>
        <v>326659.51</v>
      </c>
      <c r="H21" s="40"/>
    </row>
    <row r="22" spans="7:8" ht="11.25">
      <c r="G22" s="11" t="s">
        <v>30</v>
      </c>
      <c r="H22" s="12">
        <v>8359.83</v>
      </c>
    </row>
    <row r="23" spans="7:8" ht="11.25">
      <c r="G23" s="11" t="s">
        <v>31</v>
      </c>
      <c r="H23" s="12">
        <v>66063.04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125828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0">
        <v>5166</v>
      </c>
    </row>
    <row r="28" spans="2:11" ht="11.25">
      <c r="B28" s="30" t="s">
        <v>123</v>
      </c>
      <c r="C28" s="30"/>
      <c r="D28" s="30"/>
      <c r="E28" s="30"/>
      <c r="F28" s="30"/>
      <c r="G28" s="30"/>
      <c r="H28" s="30"/>
      <c r="I28" s="30"/>
      <c r="J28" s="30"/>
      <c r="K28" s="10">
        <v>34239</v>
      </c>
    </row>
    <row r="29" spans="2:11" ht="11.25">
      <c r="B29" s="30" t="s">
        <v>69</v>
      </c>
      <c r="C29" s="30"/>
      <c r="D29" s="30"/>
      <c r="E29" s="30"/>
      <c r="F29" s="30"/>
      <c r="G29" s="30"/>
      <c r="H29" s="30"/>
      <c r="I29" s="30"/>
      <c r="J29" s="30"/>
      <c r="K29" s="10">
        <v>736</v>
      </c>
    </row>
    <row r="30" spans="2:11" ht="11.25">
      <c r="B30" s="30" t="s">
        <v>124</v>
      </c>
      <c r="C30" s="30"/>
      <c r="D30" s="30"/>
      <c r="E30" s="30"/>
      <c r="F30" s="30"/>
      <c r="G30" s="30"/>
      <c r="H30" s="30"/>
      <c r="I30" s="30"/>
      <c r="J30" s="30"/>
      <c r="K30" s="10">
        <v>6972</v>
      </c>
    </row>
    <row r="31" spans="2:11" ht="11.25">
      <c r="B31" s="30" t="s">
        <v>36</v>
      </c>
      <c r="C31" s="30"/>
      <c r="D31" s="30"/>
      <c r="E31" s="30"/>
      <c r="F31" s="30"/>
      <c r="G31" s="30"/>
      <c r="H31" s="30"/>
      <c r="I31" s="30"/>
      <c r="J31" s="30"/>
      <c r="K31" s="10">
        <v>4268</v>
      </c>
    </row>
    <row r="32" spans="2:11" ht="11.25">
      <c r="B32" s="30" t="s">
        <v>122</v>
      </c>
      <c r="C32" s="30"/>
      <c r="D32" s="30"/>
      <c r="E32" s="30"/>
      <c r="F32" s="30"/>
      <c r="G32" s="30"/>
      <c r="H32" s="30"/>
      <c r="I32" s="30"/>
      <c r="J32" s="30"/>
      <c r="K32" s="10">
        <v>5212</v>
      </c>
    </row>
    <row r="33" spans="2:11" ht="11.25">
      <c r="B33" s="30" t="s">
        <v>63</v>
      </c>
      <c r="C33" s="30"/>
      <c r="D33" s="30"/>
      <c r="E33" s="30"/>
      <c r="F33" s="30"/>
      <c r="G33" s="30"/>
      <c r="H33" s="30"/>
      <c r="I33" s="30"/>
      <c r="J33" s="30"/>
      <c r="K33" s="10">
        <v>69235</v>
      </c>
    </row>
    <row r="34" spans="2:11" ht="11.25">
      <c r="B34" s="32" t="s">
        <v>38</v>
      </c>
      <c r="C34" s="32"/>
      <c r="D34" s="32"/>
      <c r="E34" s="32"/>
      <c r="F34" s="32"/>
      <c r="G34" s="32"/>
      <c r="H34" s="32"/>
      <c r="I34" s="32"/>
      <c r="J34" s="32"/>
      <c r="K34" s="17">
        <v>31815.86</v>
      </c>
    </row>
    <row r="35" spans="2:11" ht="11.25">
      <c r="B35" s="30" t="s">
        <v>39</v>
      </c>
      <c r="C35" s="30"/>
      <c r="D35" s="30"/>
      <c r="E35" s="30"/>
      <c r="F35" s="30"/>
      <c r="G35" s="30"/>
      <c r="H35" s="30"/>
      <c r="I35" s="30"/>
      <c r="J35" s="30"/>
      <c r="K35" s="10">
        <v>1335</v>
      </c>
    </row>
    <row r="36" spans="2:11" ht="11.25">
      <c r="B36" s="30" t="s">
        <v>40</v>
      </c>
      <c r="C36" s="30"/>
      <c r="D36" s="30"/>
      <c r="E36" s="30"/>
      <c r="F36" s="30"/>
      <c r="G36" s="30"/>
      <c r="H36" s="30"/>
      <c r="I36" s="30"/>
      <c r="J36" s="30"/>
      <c r="K36" s="10">
        <v>12392</v>
      </c>
    </row>
    <row r="37" spans="2:11" ht="11.25"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10">
        <v>5294</v>
      </c>
    </row>
    <row r="38" spans="2:11" ht="11.25">
      <c r="B38" s="30" t="s">
        <v>43</v>
      </c>
      <c r="C38" s="30"/>
      <c r="D38" s="30"/>
      <c r="E38" s="30"/>
      <c r="F38" s="30"/>
      <c r="G38" s="30"/>
      <c r="H38" s="30"/>
      <c r="I38" s="30"/>
      <c r="J38" s="30"/>
      <c r="K38" s="10">
        <v>12794.86</v>
      </c>
    </row>
    <row r="39" spans="2:13" ht="11.25">
      <c r="B39" s="32" t="s">
        <v>46</v>
      </c>
      <c r="C39" s="32"/>
      <c r="D39" s="32"/>
      <c r="E39" s="32"/>
      <c r="F39" s="32"/>
      <c r="G39" s="32"/>
      <c r="H39" s="32"/>
      <c r="I39" s="32"/>
      <c r="J39" s="32"/>
      <c r="K39" s="17">
        <v>51968.15</v>
      </c>
      <c r="M39" s="24"/>
    </row>
    <row r="40" spans="2:11" ht="11.25">
      <c r="B40" s="32" t="s">
        <v>47</v>
      </c>
      <c r="C40" s="32"/>
      <c r="D40" s="32"/>
      <c r="E40" s="32"/>
      <c r="F40" s="32"/>
      <c r="G40" s="32"/>
      <c r="H40" s="32"/>
      <c r="I40" s="32"/>
      <c r="J40" s="32"/>
      <c r="K40" s="17">
        <v>19805.74</v>
      </c>
    </row>
    <row r="41" spans="2:11" ht="11.25">
      <c r="B41" s="32" t="s">
        <v>48</v>
      </c>
      <c r="C41" s="32"/>
      <c r="D41" s="32"/>
      <c r="E41" s="32"/>
      <c r="F41" s="32"/>
      <c r="G41" s="32"/>
      <c r="H41" s="32"/>
      <c r="I41" s="32"/>
      <c r="J41" s="32"/>
      <c r="K41" s="17">
        <v>525.82</v>
      </c>
    </row>
    <row r="42" spans="10:12" ht="11.25">
      <c r="J42" s="11" t="s">
        <v>49</v>
      </c>
      <c r="K42" s="19">
        <v>229943.57</v>
      </c>
      <c r="L42" s="24"/>
    </row>
    <row r="43" spans="2:6" ht="12.75">
      <c r="B43" s="35" t="s">
        <v>50</v>
      </c>
      <c r="C43" s="35"/>
      <c r="D43" s="35"/>
      <c r="E43" s="35"/>
      <c r="F43" s="35"/>
    </row>
    <row r="44" spans="2:10" ht="11.25">
      <c r="B44" s="36" t="s">
        <v>51</v>
      </c>
      <c r="C44" s="36"/>
      <c r="D44" s="36"/>
      <c r="E44" s="36" t="s">
        <v>32</v>
      </c>
      <c r="F44" s="36"/>
      <c r="I44" s="20"/>
      <c r="J44" s="20"/>
    </row>
    <row r="45" spans="2:6" ht="11.25">
      <c r="B45" s="32" t="s">
        <v>52</v>
      </c>
      <c r="C45" s="32"/>
      <c r="D45" s="32"/>
      <c r="E45" s="33">
        <v>289974.7</v>
      </c>
      <c r="F45" s="33"/>
    </row>
    <row r="46" spans="2:6" ht="11.25">
      <c r="B46" s="32" t="s">
        <v>53</v>
      </c>
      <c r="C46" s="32"/>
      <c r="D46" s="32"/>
      <c r="E46" s="34"/>
      <c r="F46" s="34"/>
    </row>
    <row r="47" spans="2:6" ht="11.25">
      <c r="B47" s="30" t="s">
        <v>54</v>
      </c>
      <c r="C47" s="30"/>
      <c r="D47" s="30"/>
      <c r="E47" s="31">
        <v>45745.99</v>
      </c>
      <c r="F47" s="31"/>
    </row>
    <row r="48" spans="2:6" ht="11.25">
      <c r="B48" s="30" t="s">
        <v>56</v>
      </c>
      <c r="C48" s="30"/>
      <c r="D48" s="30"/>
      <c r="E48" s="31">
        <v>1665.08</v>
      </c>
      <c r="F48" s="31"/>
    </row>
    <row r="49" spans="2:6" ht="11.25">
      <c r="B49" s="30" t="s">
        <v>57</v>
      </c>
      <c r="C49" s="30"/>
      <c r="D49" s="30"/>
      <c r="E49" s="31">
        <v>2103.26</v>
      </c>
      <c r="F49" s="31"/>
    </row>
    <row r="50" spans="2:6" ht="11.25">
      <c r="B50" s="32" t="s">
        <v>58</v>
      </c>
      <c r="C50" s="32"/>
      <c r="D50" s="32"/>
      <c r="E50" s="33">
        <v>43818</v>
      </c>
      <c r="F50" s="33"/>
    </row>
    <row r="51" spans="2:6" ht="11.25" customHeight="1">
      <c r="B51" s="32" t="s">
        <v>119</v>
      </c>
      <c r="C51" s="32"/>
      <c r="D51" s="32"/>
      <c r="E51" s="33">
        <v>3383.61</v>
      </c>
      <c r="F51" s="33"/>
    </row>
    <row r="52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64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1</v>
      </c>
    </row>
    <row r="9" spans="6:8" ht="11.25">
      <c r="F9" s="2" t="s">
        <v>10</v>
      </c>
      <c r="H9" s="3">
        <v>13</v>
      </c>
    </row>
    <row r="10" spans="6:8" ht="11.25">
      <c r="F10" s="2" t="s">
        <v>11</v>
      </c>
      <c r="H10" s="2" t="s">
        <v>65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178495.6</v>
      </c>
      <c r="D21" s="10">
        <v>178495.6</v>
      </c>
      <c r="E21" s="31">
        <v>135835.92</v>
      </c>
      <c r="F21" s="31"/>
      <c r="G21" s="39">
        <f>K39+E44+E45+E46+E47+E48</f>
        <v>154435.71999999997</v>
      </c>
      <c r="H21" s="40"/>
    </row>
    <row r="22" spans="7:11" ht="11.25">
      <c r="G22" s="11" t="s">
        <v>30</v>
      </c>
      <c r="H22" s="12">
        <v>42659.68</v>
      </c>
      <c r="K22" s="24"/>
    </row>
    <row r="23" spans="7:8" ht="11.25">
      <c r="G23" s="11" t="s">
        <v>31</v>
      </c>
      <c r="H23" s="12">
        <v>193388.06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4400</v>
      </c>
    </row>
    <row r="27" spans="2:11" ht="11.25">
      <c r="B27" s="30" t="s">
        <v>36</v>
      </c>
      <c r="C27" s="30"/>
      <c r="D27" s="30"/>
      <c r="E27" s="30"/>
      <c r="F27" s="30"/>
      <c r="G27" s="30"/>
      <c r="H27" s="30"/>
      <c r="I27" s="30"/>
      <c r="J27" s="30"/>
      <c r="K27" s="10">
        <v>4268</v>
      </c>
    </row>
    <row r="28" spans="2:11" ht="11.25">
      <c r="B28" s="30" t="s">
        <v>37</v>
      </c>
      <c r="C28" s="30"/>
      <c r="D28" s="30"/>
      <c r="E28" s="30"/>
      <c r="F28" s="30"/>
      <c r="G28" s="30"/>
      <c r="H28" s="30"/>
      <c r="I28" s="30"/>
      <c r="J28" s="30"/>
      <c r="K28" s="10">
        <v>132</v>
      </c>
    </row>
    <row r="29" spans="2:11" ht="11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17">
        <v>54341.5</v>
      </c>
    </row>
    <row r="30" spans="2:11" ht="11.25"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10">
        <v>3342</v>
      </c>
    </row>
    <row r="31" spans="2:11" ht="11.25">
      <c r="B31" s="30" t="s">
        <v>41</v>
      </c>
      <c r="C31" s="30"/>
      <c r="D31" s="30"/>
      <c r="E31" s="30"/>
      <c r="F31" s="30"/>
      <c r="G31" s="30"/>
      <c r="H31" s="30"/>
      <c r="I31" s="30"/>
      <c r="J31" s="30"/>
      <c r="K31" s="10">
        <v>39244</v>
      </c>
    </row>
    <row r="32" spans="2:11" ht="11.25">
      <c r="B32" s="30" t="s">
        <v>42</v>
      </c>
      <c r="C32" s="30"/>
      <c r="D32" s="30"/>
      <c r="E32" s="30"/>
      <c r="F32" s="30"/>
      <c r="G32" s="30"/>
      <c r="H32" s="30"/>
      <c r="I32" s="30"/>
      <c r="J32" s="30"/>
      <c r="K32" s="10">
        <v>5401</v>
      </c>
    </row>
    <row r="33" spans="2:11" ht="11.25">
      <c r="B33" s="30" t="s">
        <v>43</v>
      </c>
      <c r="C33" s="30"/>
      <c r="D33" s="30"/>
      <c r="E33" s="30"/>
      <c r="F33" s="30"/>
      <c r="G33" s="30"/>
      <c r="H33" s="30"/>
      <c r="I33" s="30"/>
      <c r="J33" s="30"/>
      <c r="K33" s="10">
        <v>6354.5</v>
      </c>
    </row>
    <row r="34" spans="2:11" ht="11.25">
      <c r="B34" s="32" t="s">
        <v>44</v>
      </c>
      <c r="C34" s="32"/>
      <c r="D34" s="32"/>
      <c r="E34" s="32"/>
      <c r="F34" s="32"/>
      <c r="G34" s="32"/>
      <c r="H34" s="32"/>
      <c r="I34" s="32"/>
      <c r="J34" s="32"/>
      <c r="K34" s="17">
        <v>2725</v>
      </c>
    </row>
    <row r="35" spans="2:11" ht="11.25"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10">
        <v>2725</v>
      </c>
    </row>
    <row r="36" spans="2:13" ht="11.25">
      <c r="B36" s="32" t="s">
        <v>46</v>
      </c>
      <c r="C36" s="32"/>
      <c r="D36" s="32"/>
      <c r="E36" s="32"/>
      <c r="F36" s="32"/>
      <c r="G36" s="32"/>
      <c r="H36" s="32"/>
      <c r="I36" s="32"/>
      <c r="J36" s="32"/>
      <c r="K36" s="17">
        <v>25809.73</v>
      </c>
      <c r="M36" s="24"/>
    </row>
    <row r="37" spans="2:11" ht="11.25">
      <c r="B37" s="32" t="s">
        <v>47</v>
      </c>
      <c r="C37" s="32"/>
      <c r="D37" s="32"/>
      <c r="E37" s="32"/>
      <c r="F37" s="32"/>
      <c r="G37" s="32"/>
      <c r="H37" s="32"/>
      <c r="I37" s="32"/>
      <c r="J37" s="32"/>
      <c r="K37" s="17">
        <v>9836.42</v>
      </c>
    </row>
    <row r="38" spans="2:11" ht="11.25"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17">
        <v>261.14</v>
      </c>
    </row>
    <row r="39" spans="10:12" ht="11.25">
      <c r="J39" s="11" t="s">
        <v>49</v>
      </c>
      <c r="K39" s="19">
        <v>97373.79</v>
      </c>
      <c r="L39" s="24"/>
    </row>
    <row r="40" spans="2:6" ht="12.75">
      <c r="B40" s="35" t="s">
        <v>50</v>
      </c>
      <c r="C40" s="35"/>
      <c r="D40" s="35"/>
      <c r="E40" s="35"/>
      <c r="F40" s="35"/>
    </row>
    <row r="41" spans="2:10" ht="11.25">
      <c r="B41" s="36" t="s">
        <v>51</v>
      </c>
      <c r="C41" s="36"/>
      <c r="D41" s="36"/>
      <c r="E41" s="36" t="s">
        <v>32</v>
      </c>
      <c r="F41" s="36"/>
      <c r="I41" s="20"/>
      <c r="J41" s="20"/>
    </row>
    <row r="42" spans="2:6" ht="11.25">
      <c r="B42" s="32" t="s">
        <v>52</v>
      </c>
      <c r="C42" s="32"/>
      <c r="D42" s="32"/>
      <c r="E42" s="33">
        <v>178495.6</v>
      </c>
      <c r="F42" s="33"/>
    </row>
    <row r="43" spans="2:6" ht="11.25">
      <c r="B43" s="32" t="s">
        <v>53</v>
      </c>
      <c r="C43" s="32"/>
      <c r="D43" s="32"/>
      <c r="E43" s="34"/>
      <c r="F43" s="34"/>
    </row>
    <row r="44" spans="2:6" ht="11.25">
      <c r="B44" s="30" t="s">
        <v>54</v>
      </c>
      <c r="C44" s="30"/>
      <c r="D44" s="30"/>
      <c r="E44" s="31">
        <v>22719.53</v>
      </c>
      <c r="F44" s="31"/>
    </row>
    <row r="45" spans="2:6" ht="11.25">
      <c r="B45" s="30" t="s">
        <v>56</v>
      </c>
      <c r="C45" s="30"/>
      <c r="D45" s="30"/>
      <c r="E45" s="47">
        <v>826.96</v>
      </c>
      <c r="F45" s="47"/>
    </row>
    <row r="46" spans="2:6" ht="11.25">
      <c r="B46" s="30" t="s">
        <v>57</v>
      </c>
      <c r="C46" s="30"/>
      <c r="D46" s="30"/>
      <c r="E46" s="31">
        <v>1044.58</v>
      </c>
      <c r="F46" s="31"/>
    </row>
    <row r="47" spans="2:6" ht="11.25">
      <c r="B47" s="32" t="s">
        <v>58</v>
      </c>
      <c r="C47" s="32"/>
      <c r="D47" s="32"/>
      <c r="E47" s="33">
        <v>21762</v>
      </c>
      <c r="F47" s="33"/>
    </row>
    <row r="48" spans="2:6" ht="11.25" customHeight="1">
      <c r="B48" s="32" t="s">
        <v>119</v>
      </c>
      <c r="C48" s="32"/>
      <c r="D48" s="32"/>
      <c r="E48" s="33">
        <v>10708.86</v>
      </c>
      <c r="F48" s="33"/>
    </row>
    <row r="49" ht="11.25" customHeight="1"/>
  </sheetData>
  <sheetProtection/>
  <mergeCells count="4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59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15</v>
      </c>
    </row>
    <row r="10" spans="6:8" ht="11.25">
      <c r="F10" s="2" t="s">
        <v>11</v>
      </c>
      <c r="H10" s="2" t="s">
        <v>60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273687</v>
      </c>
      <c r="D21" s="10">
        <v>273687</v>
      </c>
      <c r="E21" s="31">
        <v>269178.89</v>
      </c>
      <c r="F21" s="31"/>
      <c r="G21" s="39">
        <f>K40+K45+E50+E51+E52+E53+E54</f>
        <v>335532.09</v>
      </c>
      <c r="H21" s="40"/>
    </row>
    <row r="22" spans="7:11" ht="11.25">
      <c r="G22" s="11" t="s">
        <v>30</v>
      </c>
      <c r="H22" s="12">
        <v>4508.11</v>
      </c>
      <c r="K22" s="24"/>
    </row>
    <row r="23" spans="7:8" ht="11.25">
      <c r="G23" s="11" t="s">
        <v>31</v>
      </c>
      <c r="H23" s="12">
        <v>296835.32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3904</v>
      </c>
    </row>
    <row r="27" spans="2:11" ht="11.25">
      <c r="B27" s="30" t="s">
        <v>61</v>
      </c>
      <c r="C27" s="30"/>
      <c r="D27" s="30"/>
      <c r="E27" s="30"/>
      <c r="F27" s="30"/>
      <c r="G27" s="30"/>
      <c r="H27" s="30"/>
      <c r="I27" s="30"/>
      <c r="J27" s="30"/>
      <c r="K27" s="10">
        <v>3617</v>
      </c>
    </row>
    <row r="28" spans="2:11" ht="11.25">
      <c r="B28" s="30" t="s">
        <v>37</v>
      </c>
      <c r="C28" s="30"/>
      <c r="D28" s="30"/>
      <c r="E28" s="30"/>
      <c r="F28" s="30"/>
      <c r="G28" s="30"/>
      <c r="H28" s="30"/>
      <c r="I28" s="30"/>
      <c r="J28" s="30"/>
      <c r="K28" s="10">
        <v>287</v>
      </c>
    </row>
    <row r="29" spans="2:11" ht="11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17">
        <v>36746.86</v>
      </c>
    </row>
    <row r="30" spans="2:11" ht="11.25"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10">
        <v>500</v>
      </c>
    </row>
    <row r="31" spans="2:11" ht="11.25">
      <c r="B31" s="30" t="s">
        <v>40</v>
      </c>
      <c r="C31" s="30"/>
      <c r="D31" s="30"/>
      <c r="E31" s="30"/>
      <c r="F31" s="30"/>
      <c r="G31" s="30"/>
      <c r="H31" s="30"/>
      <c r="I31" s="30"/>
      <c r="J31" s="30"/>
      <c r="K31" s="10">
        <v>9340</v>
      </c>
    </row>
    <row r="32" spans="2:11" ht="11.25">
      <c r="B32" s="30" t="s">
        <v>41</v>
      </c>
      <c r="C32" s="30"/>
      <c r="D32" s="30"/>
      <c r="E32" s="30"/>
      <c r="F32" s="30"/>
      <c r="G32" s="30"/>
      <c r="H32" s="30"/>
      <c r="I32" s="30"/>
      <c r="J32" s="30"/>
      <c r="K32" s="10">
        <v>9486</v>
      </c>
    </row>
    <row r="33" spans="2:11" ht="11.25"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10">
        <v>4619</v>
      </c>
    </row>
    <row r="34" spans="2:11" ht="11.25">
      <c r="B34" s="30" t="s">
        <v>43</v>
      </c>
      <c r="C34" s="30"/>
      <c r="D34" s="30"/>
      <c r="E34" s="30"/>
      <c r="F34" s="30"/>
      <c r="G34" s="30"/>
      <c r="H34" s="30"/>
      <c r="I34" s="30"/>
      <c r="J34" s="30"/>
      <c r="K34" s="10">
        <v>12801.86</v>
      </c>
    </row>
    <row r="35" spans="2:11" ht="11.25">
      <c r="B35" s="32" t="s">
        <v>44</v>
      </c>
      <c r="C35" s="32"/>
      <c r="D35" s="32"/>
      <c r="E35" s="32"/>
      <c r="F35" s="32"/>
      <c r="G35" s="32"/>
      <c r="H35" s="32"/>
      <c r="I35" s="32"/>
      <c r="J35" s="32"/>
      <c r="K35" s="17">
        <v>2988</v>
      </c>
    </row>
    <row r="36" spans="2:11" ht="11.25">
      <c r="B36" s="30" t="s">
        <v>45</v>
      </c>
      <c r="C36" s="30"/>
      <c r="D36" s="30"/>
      <c r="E36" s="30"/>
      <c r="F36" s="30"/>
      <c r="G36" s="30"/>
      <c r="H36" s="30"/>
      <c r="I36" s="30"/>
      <c r="J36" s="30"/>
      <c r="K36" s="10">
        <v>2988</v>
      </c>
    </row>
    <row r="37" spans="2:13" ht="11.25">
      <c r="B37" s="32" t="s">
        <v>46</v>
      </c>
      <c r="C37" s="32"/>
      <c r="D37" s="32"/>
      <c r="E37" s="32"/>
      <c r="F37" s="32"/>
      <c r="G37" s="32"/>
      <c r="H37" s="32"/>
      <c r="I37" s="32"/>
      <c r="J37" s="32"/>
      <c r="K37" s="17">
        <v>51996.61</v>
      </c>
      <c r="M37" s="24"/>
    </row>
    <row r="38" spans="2:11" ht="11.25">
      <c r="B38" s="32" t="s">
        <v>47</v>
      </c>
      <c r="C38" s="32"/>
      <c r="D38" s="32"/>
      <c r="E38" s="32"/>
      <c r="F38" s="32"/>
      <c r="G38" s="32"/>
      <c r="H38" s="32"/>
      <c r="I38" s="32"/>
      <c r="J38" s="32"/>
      <c r="K38" s="17">
        <v>19816.58</v>
      </c>
    </row>
    <row r="39" spans="2:11" ht="11.25">
      <c r="B39" s="32" t="s">
        <v>48</v>
      </c>
      <c r="C39" s="32"/>
      <c r="D39" s="32"/>
      <c r="E39" s="32"/>
      <c r="F39" s="32"/>
      <c r="G39" s="32"/>
      <c r="H39" s="32"/>
      <c r="I39" s="32"/>
      <c r="J39" s="32"/>
      <c r="K39" s="17">
        <v>526.1</v>
      </c>
    </row>
    <row r="40" spans="10:12" ht="11.25">
      <c r="J40" s="11" t="s">
        <v>49</v>
      </c>
      <c r="K40" s="19">
        <v>115978.15</v>
      </c>
      <c r="L40" s="24"/>
    </row>
    <row r="41" ht="11.25">
      <c r="K41" s="25"/>
    </row>
    <row r="42" spans="2:11" ht="11.25">
      <c r="B42" s="36" t="s">
        <v>62</v>
      </c>
      <c r="C42" s="36"/>
      <c r="D42" s="36"/>
      <c r="E42" s="36"/>
      <c r="F42" s="36"/>
      <c r="G42" s="36"/>
      <c r="H42" s="36"/>
      <c r="I42" s="36"/>
      <c r="J42" s="36"/>
      <c r="K42" s="26" t="s">
        <v>32</v>
      </c>
    </row>
    <row r="43" spans="2:11" ht="11.25">
      <c r="B43" s="32" t="s">
        <v>33</v>
      </c>
      <c r="C43" s="32"/>
      <c r="D43" s="32"/>
      <c r="E43" s="32"/>
      <c r="F43" s="32"/>
      <c r="G43" s="32"/>
      <c r="H43" s="32"/>
      <c r="I43" s="32"/>
      <c r="J43" s="32"/>
      <c r="K43" s="17">
        <v>124626</v>
      </c>
    </row>
    <row r="44" spans="2:11" ht="11.25">
      <c r="B44" s="30" t="s">
        <v>63</v>
      </c>
      <c r="C44" s="30"/>
      <c r="D44" s="30"/>
      <c r="E44" s="30"/>
      <c r="F44" s="30"/>
      <c r="G44" s="30"/>
      <c r="H44" s="30"/>
      <c r="I44" s="30"/>
      <c r="J44" s="30"/>
      <c r="K44" s="10">
        <v>124626</v>
      </c>
    </row>
    <row r="45" spans="10:11" ht="11.25">
      <c r="J45" s="11" t="s">
        <v>49</v>
      </c>
      <c r="K45" s="19">
        <v>124626</v>
      </c>
    </row>
    <row r="46" spans="2:6" ht="12.75">
      <c r="B46" s="35" t="s">
        <v>50</v>
      </c>
      <c r="C46" s="35"/>
      <c r="D46" s="35"/>
      <c r="E46" s="35"/>
      <c r="F46" s="35"/>
    </row>
    <row r="47" spans="2:10" ht="11.25">
      <c r="B47" s="36" t="s">
        <v>51</v>
      </c>
      <c r="C47" s="36"/>
      <c r="D47" s="36"/>
      <c r="E47" s="36" t="s">
        <v>32</v>
      </c>
      <c r="F47" s="36"/>
      <c r="I47" s="20"/>
      <c r="J47" s="20"/>
    </row>
    <row r="48" spans="2:6" ht="11.25">
      <c r="B48" s="32" t="s">
        <v>52</v>
      </c>
      <c r="C48" s="32"/>
      <c r="D48" s="32"/>
      <c r="E48" s="33">
        <v>273687</v>
      </c>
      <c r="F48" s="33"/>
    </row>
    <row r="49" spans="2:6" ht="11.25">
      <c r="B49" s="32" t="s">
        <v>53</v>
      </c>
      <c r="C49" s="32"/>
      <c r="D49" s="32"/>
      <c r="E49" s="34"/>
      <c r="F49" s="34"/>
    </row>
    <row r="50" spans="2:6" ht="11.25">
      <c r="B50" s="30" t="s">
        <v>54</v>
      </c>
      <c r="C50" s="30"/>
      <c r="D50" s="30"/>
      <c r="E50" s="31">
        <v>45139.95</v>
      </c>
      <c r="F50" s="31"/>
    </row>
    <row r="51" spans="2:6" ht="11.25">
      <c r="B51" s="30" t="s">
        <v>56</v>
      </c>
      <c r="C51" s="30"/>
      <c r="D51" s="30"/>
      <c r="E51" s="31">
        <v>1643.03</v>
      </c>
      <c r="F51" s="31"/>
    </row>
    <row r="52" spans="2:6" ht="11.25">
      <c r="B52" s="30" t="s">
        <v>57</v>
      </c>
      <c r="C52" s="30"/>
      <c r="D52" s="30"/>
      <c r="E52" s="31">
        <v>2075.4</v>
      </c>
      <c r="F52" s="31"/>
    </row>
    <row r="53" spans="2:6" ht="11.25">
      <c r="B53" s="32" t="s">
        <v>58</v>
      </c>
      <c r="C53" s="32"/>
      <c r="D53" s="32"/>
      <c r="E53" s="33">
        <v>43237.5</v>
      </c>
      <c r="F53" s="33"/>
    </row>
    <row r="54" spans="2:6" ht="11.25" customHeight="1">
      <c r="B54" s="32" t="s">
        <v>119</v>
      </c>
      <c r="C54" s="32"/>
      <c r="D54" s="32"/>
      <c r="E54" s="33">
        <v>2832.06</v>
      </c>
      <c r="F54" s="33"/>
    </row>
    <row r="55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3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2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16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262635.68</v>
      </c>
      <c r="D21" s="10">
        <v>262635.68</v>
      </c>
      <c r="E21" s="31">
        <v>255573.24</v>
      </c>
      <c r="F21" s="31"/>
      <c r="G21" s="39">
        <f>K42+E47+E48+E49+E50+E51</f>
        <v>191413.38999999998</v>
      </c>
      <c r="H21" s="40"/>
    </row>
    <row r="22" spans="7:8" ht="11.25">
      <c r="G22" s="11" t="s">
        <v>30</v>
      </c>
      <c r="H22" s="12">
        <v>7062.44</v>
      </c>
    </row>
    <row r="23" spans="7:8" ht="11.25">
      <c r="G23" s="11" t="s">
        <v>31</v>
      </c>
      <c r="H23" s="12">
        <v>35255.41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14694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0">
        <v>9447</v>
      </c>
    </row>
    <row r="28" spans="2:11" ht="11.25">
      <c r="B28" s="30" t="s">
        <v>35</v>
      </c>
      <c r="C28" s="30"/>
      <c r="D28" s="30"/>
      <c r="E28" s="30"/>
      <c r="F28" s="30"/>
      <c r="G28" s="30"/>
      <c r="H28" s="30"/>
      <c r="I28" s="30"/>
      <c r="J28" s="30"/>
      <c r="K28" s="10">
        <v>708</v>
      </c>
    </row>
    <row r="29" spans="2:11" ht="11.25">
      <c r="B29" s="30" t="s">
        <v>36</v>
      </c>
      <c r="C29" s="30"/>
      <c r="D29" s="30"/>
      <c r="E29" s="30"/>
      <c r="F29" s="30"/>
      <c r="G29" s="30"/>
      <c r="H29" s="30"/>
      <c r="I29" s="30"/>
      <c r="J29" s="30"/>
      <c r="K29" s="10">
        <v>4268</v>
      </c>
    </row>
    <row r="30" spans="2:11" ht="11.25">
      <c r="B30" s="30" t="s">
        <v>37</v>
      </c>
      <c r="C30" s="30"/>
      <c r="D30" s="30"/>
      <c r="E30" s="30"/>
      <c r="F30" s="30"/>
      <c r="G30" s="30"/>
      <c r="H30" s="30"/>
      <c r="I30" s="30"/>
      <c r="J30" s="30"/>
      <c r="K30" s="10">
        <v>271</v>
      </c>
    </row>
    <row r="31" spans="2:11" ht="11.25">
      <c r="B31" s="32" t="s">
        <v>38</v>
      </c>
      <c r="C31" s="32"/>
      <c r="D31" s="32"/>
      <c r="E31" s="32"/>
      <c r="F31" s="32"/>
      <c r="G31" s="32"/>
      <c r="H31" s="32"/>
      <c r="I31" s="32"/>
      <c r="J31" s="32"/>
      <c r="K31" s="17">
        <v>20048.51</v>
      </c>
    </row>
    <row r="32" spans="2:11" ht="11.25">
      <c r="B32" s="30" t="s">
        <v>39</v>
      </c>
      <c r="C32" s="30"/>
      <c r="D32" s="30"/>
      <c r="E32" s="30"/>
      <c r="F32" s="30"/>
      <c r="G32" s="30"/>
      <c r="H32" s="30"/>
      <c r="I32" s="30"/>
      <c r="J32" s="30"/>
      <c r="K32" s="10">
        <v>748</v>
      </c>
    </row>
    <row r="33" spans="2:11" ht="11.25"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10">
        <v>1961</v>
      </c>
    </row>
    <row r="34" spans="2:11" ht="11.25"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10">
        <v>1103</v>
      </c>
    </row>
    <row r="35" spans="2:11" ht="11.25">
      <c r="B35" s="30" t="s">
        <v>42</v>
      </c>
      <c r="C35" s="30"/>
      <c r="D35" s="30"/>
      <c r="E35" s="30"/>
      <c r="F35" s="30"/>
      <c r="G35" s="30"/>
      <c r="H35" s="30"/>
      <c r="I35" s="30"/>
      <c r="J35" s="30"/>
      <c r="K35" s="10">
        <v>4619</v>
      </c>
    </row>
    <row r="36" spans="2:11" ht="11.25">
      <c r="B36" s="30" t="s">
        <v>43</v>
      </c>
      <c r="C36" s="30"/>
      <c r="D36" s="30"/>
      <c r="E36" s="30"/>
      <c r="F36" s="30"/>
      <c r="G36" s="30"/>
      <c r="H36" s="30"/>
      <c r="I36" s="30"/>
      <c r="J36" s="30"/>
      <c r="K36" s="10">
        <v>11617.51</v>
      </c>
    </row>
    <row r="37" spans="2:11" ht="11.25">
      <c r="B37" s="32" t="s">
        <v>44</v>
      </c>
      <c r="C37" s="32"/>
      <c r="D37" s="32"/>
      <c r="E37" s="32"/>
      <c r="F37" s="32"/>
      <c r="G37" s="32"/>
      <c r="H37" s="32"/>
      <c r="I37" s="32"/>
      <c r="J37" s="32"/>
      <c r="K37" s="17">
        <v>2780</v>
      </c>
    </row>
    <row r="38" spans="2:11" ht="11.25">
      <c r="B38" s="30" t="s">
        <v>45</v>
      </c>
      <c r="C38" s="30"/>
      <c r="D38" s="30"/>
      <c r="E38" s="30"/>
      <c r="F38" s="30"/>
      <c r="G38" s="30"/>
      <c r="H38" s="30"/>
      <c r="I38" s="30"/>
      <c r="J38" s="30"/>
      <c r="K38" s="10">
        <v>2780</v>
      </c>
    </row>
    <row r="39" spans="2:13" ht="11.25">
      <c r="B39" s="32" t="s">
        <v>46</v>
      </c>
      <c r="C39" s="32"/>
      <c r="D39" s="32"/>
      <c r="E39" s="32"/>
      <c r="F39" s="32"/>
      <c r="G39" s="32"/>
      <c r="H39" s="32"/>
      <c r="I39" s="32"/>
      <c r="J39" s="32"/>
      <c r="K39" s="17">
        <v>47186.19</v>
      </c>
      <c r="M39" s="24"/>
    </row>
    <row r="40" spans="2:11" ht="11.25">
      <c r="B40" s="32" t="s">
        <v>47</v>
      </c>
      <c r="C40" s="32"/>
      <c r="D40" s="32"/>
      <c r="E40" s="32"/>
      <c r="F40" s="32"/>
      <c r="G40" s="32"/>
      <c r="H40" s="32"/>
      <c r="I40" s="32"/>
      <c r="J40" s="32"/>
      <c r="K40" s="17">
        <v>17983.27</v>
      </c>
    </row>
    <row r="41" spans="2:11" ht="11.25">
      <c r="B41" s="32" t="s">
        <v>48</v>
      </c>
      <c r="C41" s="32"/>
      <c r="D41" s="32"/>
      <c r="E41" s="32"/>
      <c r="F41" s="32"/>
      <c r="G41" s="32"/>
      <c r="H41" s="32"/>
      <c r="I41" s="32"/>
      <c r="J41" s="32"/>
      <c r="K41" s="17">
        <v>477.43</v>
      </c>
    </row>
    <row r="42" spans="10:12" ht="11.25">
      <c r="J42" s="11" t="s">
        <v>49</v>
      </c>
      <c r="K42" s="19">
        <v>103169.4</v>
      </c>
      <c r="L42" s="24"/>
    </row>
    <row r="43" spans="2:6" ht="12.75">
      <c r="B43" s="35" t="s">
        <v>50</v>
      </c>
      <c r="C43" s="35"/>
      <c r="D43" s="35"/>
      <c r="E43" s="35"/>
      <c r="F43" s="35"/>
    </row>
    <row r="44" spans="2:10" ht="11.25">
      <c r="B44" s="36" t="s">
        <v>51</v>
      </c>
      <c r="C44" s="36"/>
      <c r="D44" s="36"/>
      <c r="E44" s="36" t="s">
        <v>32</v>
      </c>
      <c r="F44" s="36"/>
      <c r="I44" s="20"/>
      <c r="J44" s="20"/>
    </row>
    <row r="45" spans="2:6" ht="11.25">
      <c r="B45" s="32" t="s">
        <v>52</v>
      </c>
      <c r="C45" s="32"/>
      <c r="D45" s="32"/>
      <c r="E45" s="33">
        <v>262635.68</v>
      </c>
      <c r="F45" s="33"/>
    </row>
    <row r="46" spans="2:6" ht="11.25">
      <c r="B46" s="32" t="s">
        <v>53</v>
      </c>
      <c r="C46" s="32"/>
      <c r="D46" s="32"/>
      <c r="E46" s="34"/>
      <c r="F46" s="34"/>
    </row>
    <row r="47" spans="2:6" ht="11.25">
      <c r="B47" s="30" t="s">
        <v>54</v>
      </c>
      <c r="C47" s="30"/>
      <c r="D47" s="30"/>
      <c r="E47" s="31">
        <v>41536.58</v>
      </c>
      <c r="F47" s="31"/>
    </row>
    <row r="48" spans="2:6" ht="11.25">
      <c r="B48" s="30" t="s">
        <v>56</v>
      </c>
      <c r="C48" s="30"/>
      <c r="D48" s="30"/>
      <c r="E48" s="31">
        <v>1511.87</v>
      </c>
      <c r="F48" s="31"/>
    </row>
    <row r="49" spans="2:6" ht="11.25">
      <c r="B49" s="30" t="s">
        <v>57</v>
      </c>
      <c r="C49" s="30"/>
      <c r="D49" s="30"/>
      <c r="E49" s="31">
        <v>1909.73</v>
      </c>
      <c r="F49" s="31"/>
    </row>
    <row r="50" spans="2:6" ht="11.25">
      <c r="B50" s="32" t="s">
        <v>58</v>
      </c>
      <c r="C50" s="32"/>
      <c r="D50" s="32"/>
      <c r="E50" s="33">
        <v>39786</v>
      </c>
      <c r="F50" s="33"/>
    </row>
    <row r="51" spans="2:6" ht="11.25" customHeight="1">
      <c r="B51" s="32" t="s">
        <v>118</v>
      </c>
      <c r="C51" s="32"/>
      <c r="D51" s="32"/>
      <c r="E51" s="33">
        <v>3499.81</v>
      </c>
      <c r="F51" s="33"/>
    </row>
    <row r="52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40:J40"/>
    <mergeCell ref="B35:J35"/>
    <mergeCell ref="B36:J36"/>
    <mergeCell ref="B37:J37"/>
    <mergeCell ref="B38:J38"/>
    <mergeCell ref="B39:J39"/>
    <mergeCell ref="B46:D46"/>
    <mergeCell ref="E46:F46"/>
    <mergeCell ref="B47:D47"/>
    <mergeCell ref="E47:F47"/>
    <mergeCell ref="B41:J41"/>
    <mergeCell ref="B43:F43"/>
    <mergeCell ref="B44:D44"/>
    <mergeCell ref="E44:F44"/>
    <mergeCell ref="B45:D45"/>
    <mergeCell ref="E45:F45"/>
    <mergeCell ref="G20:H20"/>
    <mergeCell ref="G21:H21"/>
    <mergeCell ref="B51:D51"/>
    <mergeCell ref="E51:F51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7"/>
  <sheetViews>
    <sheetView tabSelected="1" zoomScalePageLayoutView="0" workbookViewId="0" topLeftCell="A1">
      <selection activeCell="B35" sqref="B35:J35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112</v>
      </c>
      <c r="C6" s="46"/>
      <c r="D6" s="46"/>
      <c r="E6" s="46"/>
      <c r="F6" s="2" t="s">
        <v>4</v>
      </c>
      <c r="H6" s="2" t="s">
        <v>90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5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3</v>
      </c>
    </row>
    <row r="9" spans="6:8" ht="11.25">
      <c r="F9" s="2" t="s">
        <v>10</v>
      </c>
      <c r="H9" s="3">
        <v>60</v>
      </c>
    </row>
    <row r="10" spans="6:8" ht="11.25">
      <c r="F10" s="2" t="s">
        <v>11</v>
      </c>
      <c r="H10" s="2" t="s">
        <v>113</v>
      </c>
    </row>
    <row r="11" spans="6:8" ht="11.25">
      <c r="F11" s="2" t="s">
        <v>13</v>
      </c>
      <c r="H11" s="2" t="s">
        <v>110</v>
      </c>
    </row>
    <row r="12" spans="6:8" ht="11.25">
      <c r="F12" s="2" t="s">
        <v>15</v>
      </c>
      <c r="H12" s="2" t="s">
        <v>81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111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27">
        <v>1353789.34</v>
      </c>
      <c r="D21" s="27">
        <v>1353789.34</v>
      </c>
      <c r="E21" s="31">
        <v>1328166.4</v>
      </c>
      <c r="F21" s="31"/>
      <c r="G21" s="39">
        <f>K41+K47+E52+E53+E54+E55+E56+E57</f>
        <v>1283129.5399999998</v>
      </c>
      <c r="H21" s="40"/>
    </row>
    <row r="22" spans="7:11" ht="11.25">
      <c r="G22" s="11" t="s">
        <v>30</v>
      </c>
      <c r="H22" s="12">
        <v>25622.94</v>
      </c>
      <c r="K22" s="28"/>
    </row>
    <row r="23" spans="7:8" ht="11.25">
      <c r="G23" s="11" t="s">
        <v>31</v>
      </c>
      <c r="H23" s="12">
        <v>1326010.02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6494</v>
      </c>
    </row>
    <row r="27" spans="2:11" ht="11.25">
      <c r="B27" s="30" t="s">
        <v>69</v>
      </c>
      <c r="C27" s="30"/>
      <c r="D27" s="30"/>
      <c r="E27" s="30"/>
      <c r="F27" s="30"/>
      <c r="G27" s="30"/>
      <c r="H27" s="30"/>
      <c r="I27" s="30"/>
      <c r="J27" s="30"/>
      <c r="K27" s="10">
        <v>5356</v>
      </c>
    </row>
    <row r="28" spans="2:11" ht="11.25">
      <c r="B28" s="30" t="s">
        <v>125</v>
      </c>
      <c r="C28" s="30"/>
      <c r="D28" s="30"/>
      <c r="E28" s="30"/>
      <c r="F28" s="30"/>
      <c r="G28" s="30"/>
      <c r="H28" s="30"/>
      <c r="I28" s="30"/>
      <c r="J28" s="30"/>
      <c r="K28" s="10">
        <v>1138</v>
      </c>
    </row>
    <row r="29" spans="2:11" ht="11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17">
        <v>303289.58</v>
      </c>
    </row>
    <row r="30" spans="2:11" ht="11.25"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10">
        <v>6910</v>
      </c>
    </row>
    <row r="31" spans="2:11" ht="11.25">
      <c r="B31" s="30" t="s">
        <v>105</v>
      </c>
      <c r="C31" s="30"/>
      <c r="D31" s="30"/>
      <c r="E31" s="30"/>
      <c r="F31" s="30"/>
      <c r="G31" s="30"/>
      <c r="H31" s="30"/>
      <c r="I31" s="30"/>
      <c r="J31" s="30"/>
      <c r="K31" s="10">
        <v>5333</v>
      </c>
    </row>
    <row r="32" spans="2:11" ht="11.25"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10">
        <v>207516</v>
      </c>
    </row>
    <row r="33" spans="2:11" ht="11.25"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10">
        <v>22489</v>
      </c>
    </row>
    <row r="34" spans="2:11" ht="11.25"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10">
        <v>11693</v>
      </c>
    </row>
    <row r="35" spans="2:11" ht="11.25"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10">
        <v>49348.58</v>
      </c>
    </row>
    <row r="36" spans="2:11" ht="11.25"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17">
        <v>12322</v>
      </c>
    </row>
    <row r="37" spans="2:11" ht="11.25">
      <c r="B37" s="30" t="s">
        <v>45</v>
      </c>
      <c r="C37" s="30"/>
      <c r="D37" s="30"/>
      <c r="E37" s="30"/>
      <c r="F37" s="30"/>
      <c r="G37" s="30"/>
      <c r="H37" s="30"/>
      <c r="I37" s="30"/>
      <c r="J37" s="30"/>
      <c r="K37" s="10">
        <v>12322</v>
      </c>
    </row>
    <row r="38" spans="2:13" ht="11.25">
      <c r="B38" s="32" t="s">
        <v>46</v>
      </c>
      <c r="C38" s="32"/>
      <c r="D38" s="32"/>
      <c r="E38" s="32"/>
      <c r="F38" s="32"/>
      <c r="G38" s="32"/>
      <c r="H38" s="32"/>
      <c r="I38" s="32"/>
      <c r="J38" s="32"/>
      <c r="K38" s="17">
        <v>200436.37</v>
      </c>
      <c r="M38" s="24"/>
    </row>
    <row r="39" spans="2:11" ht="11.25">
      <c r="B39" s="32" t="s">
        <v>47</v>
      </c>
      <c r="C39" s="32"/>
      <c r="D39" s="32"/>
      <c r="E39" s="32"/>
      <c r="F39" s="32"/>
      <c r="G39" s="32"/>
      <c r="H39" s="32"/>
      <c r="I39" s="32"/>
      <c r="J39" s="32"/>
      <c r="K39" s="17">
        <v>76388.9</v>
      </c>
    </row>
    <row r="40" spans="2:11" ht="11.25">
      <c r="B40" s="32" t="s">
        <v>48</v>
      </c>
      <c r="C40" s="32"/>
      <c r="D40" s="32"/>
      <c r="E40" s="32"/>
      <c r="F40" s="32"/>
      <c r="G40" s="32"/>
      <c r="H40" s="32"/>
      <c r="I40" s="32"/>
      <c r="J40" s="32"/>
      <c r="K40" s="17">
        <v>2028.02</v>
      </c>
    </row>
    <row r="41" spans="10:12" ht="11.25">
      <c r="J41" s="11" t="s">
        <v>49</v>
      </c>
      <c r="K41" s="19">
        <v>600958.87</v>
      </c>
      <c r="L41" s="24"/>
    </row>
    <row r="42" ht="11.25">
      <c r="K42" s="25"/>
    </row>
    <row r="43" spans="2:11" ht="11.25">
      <c r="B43" s="36" t="s">
        <v>62</v>
      </c>
      <c r="C43" s="36"/>
      <c r="D43" s="36"/>
      <c r="E43" s="36"/>
      <c r="F43" s="36"/>
      <c r="G43" s="36"/>
      <c r="H43" s="36"/>
      <c r="I43" s="36"/>
      <c r="J43" s="36"/>
      <c r="K43" s="26" t="s">
        <v>32</v>
      </c>
    </row>
    <row r="44" spans="2:11" ht="11.25">
      <c r="B44" s="32" t="s">
        <v>33</v>
      </c>
      <c r="C44" s="32"/>
      <c r="D44" s="32"/>
      <c r="E44" s="32"/>
      <c r="F44" s="32"/>
      <c r="G44" s="32"/>
      <c r="H44" s="32"/>
      <c r="I44" s="32"/>
      <c r="J44" s="32"/>
      <c r="K44" s="17">
        <v>204848</v>
      </c>
    </row>
    <row r="45" spans="2:11" ht="11.25">
      <c r="B45" s="30" t="s">
        <v>73</v>
      </c>
      <c r="C45" s="30"/>
      <c r="D45" s="30"/>
      <c r="E45" s="30"/>
      <c r="F45" s="30"/>
      <c r="G45" s="30"/>
      <c r="H45" s="30"/>
      <c r="I45" s="30"/>
      <c r="J45" s="30"/>
      <c r="K45" s="10">
        <v>37800</v>
      </c>
    </row>
    <row r="46" spans="2:11" ht="11.25">
      <c r="B46" s="30" t="s">
        <v>63</v>
      </c>
      <c r="C46" s="30"/>
      <c r="D46" s="30"/>
      <c r="E46" s="30"/>
      <c r="F46" s="30"/>
      <c r="G46" s="30"/>
      <c r="H46" s="30"/>
      <c r="I46" s="30"/>
      <c r="J46" s="30"/>
      <c r="K46" s="10">
        <v>167048</v>
      </c>
    </row>
    <row r="47" spans="10:11" ht="11.25">
      <c r="J47" s="11" t="s">
        <v>49</v>
      </c>
      <c r="K47" s="19">
        <v>204848</v>
      </c>
    </row>
    <row r="48" spans="2:6" ht="12.75">
      <c r="B48" s="35" t="s">
        <v>50</v>
      </c>
      <c r="C48" s="35"/>
      <c r="D48" s="35"/>
      <c r="E48" s="35"/>
      <c r="F48" s="35"/>
    </row>
    <row r="49" spans="2:10" ht="11.25">
      <c r="B49" s="36" t="s">
        <v>51</v>
      </c>
      <c r="C49" s="36"/>
      <c r="D49" s="36"/>
      <c r="E49" s="36" t="s">
        <v>32</v>
      </c>
      <c r="F49" s="36"/>
      <c r="I49" s="20"/>
      <c r="J49" s="20"/>
    </row>
    <row r="50" spans="2:6" ht="11.25">
      <c r="B50" s="32" t="s">
        <v>52</v>
      </c>
      <c r="C50" s="32"/>
      <c r="D50" s="32"/>
      <c r="E50" s="33">
        <v>1353789.34</v>
      </c>
      <c r="F50" s="33"/>
    </row>
    <row r="51" spans="2:6" ht="11.25">
      <c r="B51" s="32" t="s">
        <v>53</v>
      </c>
      <c r="C51" s="32"/>
      <c r="D51" s="32"/>
      <c r="E51" s="34"/>
      <c r="F51" s="34"/>
    </row>
    <row r="52" spans="2:6" ht="11.25">
      <c r="B52" s="30" t="s">
        <v>54</v>
      </c>
      <c r="C52" s="30"/>
      <c r="D52" s="30"/>
      <c r="E52" s="31">
        <v>184894.75</v>
      </c>
      <c r="F52" s="31"/>
    </row>
    <row r="53" spans="2:6" ht="11.25">
      <c r="B53" s="30" t="s">
        <v>55</v>
      </c>
      <c r="C53" s="30"/>
      <c r="D53" s="30"/>
      <c r="E53" s="31">
        <v>64561.06</v>
      </c>
      <c r="F53" s="31"/>
    </row>
    <row r="54" spans="2:6" ht="11.25">
      <c r="B54" s="30" t="s">
        <v>56</v>
      </c>
      <c r="C54" s="30"/>
      <c r="D54" s="30"/>
      <c r="E54" s="31">
        <v>6422.3</v>
      </c>
      <c r="F54" s="31"/>
    </row>
    <row r="55" spans="2:6" ht="11.25">
      <c r="B55" s="30" t="s">
        <v>57</v>
      </c>
      <c r="C55" s="30"/>
      <c r="D55" s="30"/>
      <c r="E55" s="31">
        <v>8112.38</v>
      </c>
      <c r="F55" s="31"/>
    </row>
    <row r="56" spans="2:6" ht="11.25">
      <c r="B56" s="32" t="s">
        <v>58</v>
      </c>
      <c r="C56" s="32"/>
      <c r="D56" s="32"/>
      <c r="E56" s="33">
        <v>169008</v>
      </c>
      <c r="F56" s="33"/>
    </row>
    <row r="57" spans="2:6" ht="11.25" customHeight="1">
      <c r="B57" s="32" t="s">
        <v>119</v>
      </c>
      <c r="C57" s="32"/>
      <c r="D57" s="32"/>
      <c r="E57" s="33">
        <v>44324.18</v>
      </c>
      <c r="F57" s="33"/>
    </row>
    <row r="58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7" max="0" man="1"/>
    <brk id="5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1">
      <selection activeCell="B38" sqref="B38:J38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108</v>
      </c>
      <c r="C6" s="46"/>
      <c r="D6" s="46"/>
      <c r="E6" s="46"/>
      <c r="F6" s="2" t="s">
        <v>4</v>
      </c>
      <c r="H6" s="2" t="s">
        <v>90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5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3</v>
      </c>
    </row>
    <row r="9" spans="6:8" ht="11.25">
      <c r="F9" s="2" t="s">
        <v>10</v>
      </c>
      <c r="H9" s="3">
        <v>58</v>
      </c>
    </row>
    <row r="10" spans="6:8" ht="11.25">
      <c r="F10" s="2" t="s">
        <v>11</v>
      </c>
      <c r="H10" s="2" t="s">
        <v>109</v>
      </c>
    </row>
    <row r="11" spans="6:8" ht="11.25">
      <c r="F11" s="2" t="s">
        <v>13</v>
      </c>
      <c r="H11" s="2" t="s">
        <v>110</v>
      </c>
    </row>
    <row r="12" spans="6:8" ht="11.25">
      <c r="F12" s="2" t="s">
        <v>15</v>
      </c>
      <c r="H12" s="2" t="s">
        <v>81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111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8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14" t="s">
        <v>29</v>
      </c>
      <c r="C21" s="27">
        <v>1342018.25</v>
      </c>
      <c r="D21" s="27">
        <v>1342018.25</v>
      </c>
      <c r="E21" s="31">
        <v>1271863.41</v>
      </c>
      <c r="F21" s="31"/>
      <c r="G21" s="39">
        <f>K45+E50+E51+E52+E53+E54+E55</f>
        <v>951339.1499999999</v>
      </c>
      <c r="H21" s="40"/>
    </row>
    <row r="22" spans="7:11" ht="11.25">
      <c r="G22" s="11" t="s">
        <v>30</v>
      </c>
      <c r="H22" s="12">
        <v>70154.84</v>
      </c>
      <c r="K22" s="28"/>
    </row>
    <row r="23" spans="7:8" ht="11.25">
      <c r="G23" s="11" t="s">
        <v>31</v>
      </c>
      <c r="H23" s="12">
        <v>1494417.09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3">
        <v>22099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5">
        <v>5016</v>
      </c>
    </row>
    <row r="28" spans="2:11" ht="11.25">
      <c r="B28" s="30" t="s">
        <v>69</v>
      </c>
      <c r="C28" s="30"/>
      <c r="D28" s="30"/>
      <c r="E28" s="30"/>
      <c r="F28" s="30"/>
      <c r="G28" s="30"/>
      <c r="H28" s="30"/>
      <c r="I28" s="30"/>
      <c r="J28" s="30"/>
      <c r="K28" s="15">
        <v>7792</v>
      </c>
    </row>
    <row r="29" spans="2:11" ht="11.25">
      <c r="B29" s="30" t="s">
        <v>76</v>
      </c>
      <c r="C29" s="30"/>
      <c r="D29" s="30"/>
      <c r="E29" s="30"/>
      <c r="F29" s="30"/>
      <c r="G29" s="30"/>
      <c r="H29" s="30"/>
      <c r="I29" s="30"/>
      <c r="J29" s="30"/>
      <c r="K29" s="15">
        <v>1624</v>
      </c>
    </row>
    <row r="30" spans="2:11" ht="11.25">
      <c r="B30" s="30" t="s">
        <v>73</v>
      </c>
      <c r="C30" s="30"/>
      <c r="D30" s="30"/>
      <c r="E30" s="30"/>
      <c r="F30" s="30"/>
      <c r="G30" s="30"/>
      <c r="H30" s="30"/>
      <c r="I30" s="30"/>
      <c r="J30" s="30"/>
      <c r="K30" s="16">
        <v>783</v>
      </c>
    </row>
    <row r="31" spans="2:11" ht="11.25">
      <c r="B31" s="30" t="s">
        <v>35</v>
      </c>
      <c r="C31" s="30"/>
      <c r="D31" s="30"/>
      <c r="E31" s="30"/>
      <c r="F31" s="30"/>
      <c r="G31" s="30"/>
      <c r="H31" s="30"/>
      <c r="I31" s="30"/>
      <c r="J31" s="30"/>
      <c r="K31" s="15">
        <v>5758</v>
      </c>
    </row>
    <row r="32" spans="2:11" ht="11.25">
      <c r="B32" s="30" t="s">
        <v>125</v>
      </c>
      <c r="C32" s="30"/>
      <c r="D32" s="30"/>
      <c r="E32" s="30"/>
      <c r="F32" s="30"/>
      <c r="G32" s="30"/>
      <c r="H32" s="30"/>
      <c r="I32" s="30"/>
      <c r="J32" s="30"/>
      <c r="K32" s="15">
        <v>1126</v>
      </c>
    </row>
    <row r="33" spans="2:11" ht="11.25">
      <c r="B33" s="32" t="s">
        <v>38</v>
      </c>
      <c r="C33" s="32"/>
      <c r="D33" s="32"/>
      <c r="E33" s="32"/>
      <c r="F33" s="32"/>
      <c r="G33" s="32"/>
      <c r="H33" s="32"/>
      <c r="I33" s="32"/>
      <c r="J33" s="32"/>
      <c r="K33" s="17">
        <v>139506.92</v>
      </c>
    </row>
    <row r="34" spans="2:11" ht="11.25">
      <c r="B34" s="30" t="s">
        <v>39</v>
      </c>
      <c r="C34" s="30"/>
      <c r="D34" s="30"/>
      <c r="E34" s="30"/>
      <c r="F34" s="30"/>
      <c r="G34" s="30"/>
      <c r="H34" s="30"/>
      <c r="I34" s="30"/>
      <c r="J34" s="30"/>
      <c r="K34" s="15">
        <v>26328</v>
      </c>
    </row>
    <row r="35" spans="2:11" ht="11.25">
      <c r="B35" s="30" t="s">
        <v>105</v>
      </c>
      <c r="C35" s="30"/>
      <c r="D35" s="30"/>
      <c r="E35" s="30"/>
      <c r="F35" s="30"/>
      <c r="G35" s="30"/>
      <c r="H35" s="30"/>
      <c r="I35" s="30"/>
      <c r="J35" s="30"/>
      <c r="K35" s="15">
        <v>8064</v>
      </c>
    </row>
    <row r="36" spans="2:11" ht="11.25">
      <c r="B36" s="30" t="s">
        <v>40</v>
      </c>
      <c r="C36" s="30"/>
      <c r="D36" s="30"/>
      <c r="E36" s="30"/>
      <c r="F36" s="30"/>
      <c r="G36" s="30"/>
      <c r="H36" s="30"/>
      <c r="I36" s="30"/>
      <c r="J36" s="30"/>
      <c r="K36" s="15">
        <v>33616</v>
      </c>
    </row>
    <row r="37" spans="2:11" ht="11.25">
      <c r="B37" s="30" t="s">
        <v>41</v>
      </c>
      <c r="C37" s="30"/>
      <c r="D37" s="30"/>
      <c r="E37" s="30"/>
      <c r="F37" s="30"/>
      <c r="G37" s="30"/>
      <c r="H37" s="30"/>
      <c r="I37" s="30"/>
      <c r="J37" s="30"/>
      <c r="K37" s="15">
        <v>10416</v>
      </c>
    </row>
    <row r="38" spans="2:11" ht="11.25">
      <c r="B38" s="30" t="s">
        <v>42</v>
      </c>
      <c r="C38" s="30"/>
      <c r="D38" s="30"/>
      <c r="E38" s="30"/>
      <c r="F38" s="30"/>
      <c r="G38" s="30"/>
      <c r="H38" s="30"/>
      <c r="I38" s="30"/>
      <c r="J38" s="30"/>
      <c r="K38" s="15">
        <v>11659</v>
      </c>
    </row>
    <row r="39" spans="2:11" ht="11.25">
      <c r="B39" s="30" t="s">
        <v>43</v>
      </c>
      <c r="C39" s="30"/>
      <c r="D39" s="30"/>
      <c r="E39" s="30"/>
      <c r="F39" s="30"/>
      <c r="G39" s="30"/>
      <c r="H39" s="30"/>
      <c r="I39" s="30"/>
      <c r="J39" s="30"/>
      <c r="K39" s="10">
        <v>49423.92</v>
      </c>
    </row>
    <row r="40" spans="2:11" ht="11.25">
      <c r="B40" s="32" t="s">
        <v>44</v>
      </c>
      <c r="C40" s="32"/>
      <c r="D40" s="32"/>
      <c r="E40" s="32"/>
      <c r="F40" s="32"/>
      <c r="G40" s="32"/>
      <c r="H40" s="32"/>
      <c r="I40" s="32"/>
      <c r="J40" s="32"/>
      <c r="K40" s="13">
        <v>9128</v>
      </c>
    </row>
    <row r="41" spans="2:11" ht="11.25">
      <c r="B41" s="30" t="s">
        <v>45</v>
      </c>
      <c r="C41" s="30"/>
      <c r="D41" s="30"/>
      <c r="E41" s="30"/>
      <c r="F41" s="30"/>
      <c r="G41" s="30"/>
      <c r="H41" s="30"/>
      <c r="I41" s="30"/>
      <c r="J41" s="30"/>
      <c r="K41" s="15">
        <v>9128</v>
      </c>
    </row>
    <row r="42" spans="2:13" ht="11.25">
      <c r="B42" s="32" t="s">
        <v>46</v>
      </c>
      <c r="C42" s="32"/>
      <c r="D42" s="32"/>
      <c r="E42" s="32"/>
      <c r="F42" s="32"/>
      <c r="G42" s="32"/>
      <c r="H42" s="32"/>
      <c r="I42" s="32"/>
      <c r="J42" s="32"/>
      <c r="K42" s="17">
        <v>200742.36</v>
      </c>
      <c r="M42" s="24"/>
    </row>
    <row r="43" spans="2:11" ht="11.25">
      <c r="B43" s="32" t="s">
        <v>47</v>
      </c>
      <c r="C43" s="32"/>
      <c r="D43" s="32"/>
      <c r="E43" s="32"/>
      <c r="F43" s="32"/>
      <c r="G43" s="32"/>
      <c r="H43" s="32"/>
      <c r="I43" s="32"/>
      <c r="J43" s="32"/>
      <c r="K43" s="17">
        <v>76505.52</v>
      </c>
    </row>
    <row r="44" spans="2:11" ht="11.25">
      <c r="B44" s="32" t="s">
        <v>48</v>
      </c>
      <c r="C44" s="32"/>
      <c r="D44" s="32"/>
      <c r="E44" s="32"/>
      <c r="F44" s="32"/>
      <c r="G44" s="32"/>
      <c r="H44" s="32"/>
      <c r="I44" s="32"/>
      <c r="J44" s="32"/>
      <c r="K44" s="17">
        <v>2031.12</v>
      </c>
    </row>
    <row r="45" spans="10:12" ht="11.25">
      <c r="J45" s="11" t="s">
        <v>49</v>
      </c>
      <c r="K45" s="19">
        <v>450012.92</v>
      </c>
      <c r="L45" s="24"/>
    </row>
    <row r="46" spans="2:6" ht="12.75">
      <c r="B46" s="35" t="s">
        <v>50</v>
      </c>
      <c r="C46" s="35"/>
      <c r="D46" s="35"/>
      <c r="E46" s="35"/>
      <c r="F46" s="35"/>
    </row>
    <row r="47" spans="2:10" ht="11.25">
      <c r="B47" s="36" t="s">
        <v>51</v>
      </c>
      <c r="C47" s="36"/>
      <c r="D47" s="36"/>
      <c r="E47" s="36" t="s">
        <v>32</v>
      </c>
      <c r="F47" s="36"/>
      <c r="I47" s="20"/>
      <c r="J47" s="20"/>
    </row>
    <row r="48" spans="2:6" ht="11.25">
      <c r="B48" s="32" t="s">
        <v>52</v>
      </c>
      <c r="C48" s="32"/>
      <c r="D48" s="32"/>
      <c r="E48" s="33">
        <v>1342018.25</v>
      </c>
      <c r="F48" s="33"/>
    </row>
    <row r="49" spans="2:6" ht="11.25">
      <c r="B49" s="32" t="s">
        <v>53</v>
      </c>
      <c r="C49" s="32"/>
      <c r="D49" s="32"/>
      <c r="E49" s="34"/>
      <c r="F49" s="34"/>
    </row>
    <row r="50" spans="2:6" ht="11.25">
      <c r="B50" s="30" t="s">
        <v>54</v>
      </c>
      <c r="C50" s="30"/>
      <c r="D50" s="30"/>
      <c r="E50" s="31">
        <v>185170.44</v>
      </c>
      <c r="F50" s="31"/>
    </row>
    <row r="51" spans="2:6" ht="11.25">
      <c r="B51" s="30" t="s">
        <v>55</v>
      </c>
      <c r="C51" s="30"/>
      <c r="D51" s="30"/>
      <c r="E51" s="31">
        <v>64657.32</v>
      </c>
      <c r="F51" s="31"/>
    </row>
    <row r="52" spans="2:6" ht="11.25">
      <c r="B52" s="30" t="s">
        <v>56</v>
      </c>
      <c r="C52" s="30"/>
      <c r="D52" s="30"/>
      <c r="E52" s="31">
        <v>6431.88</v>
      </c>
      <c r="F52" s="31"/>
    </row>
    <row r="53" spans="2:6" ht="11.25">
      <c r="B53" s="30" t="s">
        <v>57</v>
      </c>
      <c r="C53" s="30"/>
      <c r="D53" s="30"/>
      <c r="E53" s="31">
        <v>8124.48</v>
      </c>
      <c r="F53" s="31"/>
    </row>
    <row r="54" spans="2:6" ht="11.25">
      <c r="B54" s="32" t="s">
        <v>58</v>
      </c>
      <c r="C54" s="32"/>
      <c r="D54" s="32"/>
      <c r="E54" s="33">
        <v>169260</v>
      </c>
      <c r="F54" s="33"/>
    </row>
    <row r="55" spans="2:6" ht="11.25" customHeight="1">
      <c r="B55" s="32" t="s">
        <v>118</v>
      </c>
      <c r="C55" s="32"/>
      <c r="D55" s="32"/>
      <c r="E55" s="33">
        <v>67682.11</v>
      </c>
      <c r="F55" s="33"/>
    </row>
    <row r="56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5:D55"/>
    <mergeCell ref="E55:F55"/>
    <mergeCell ref="B52:D52"/>
    <mergeCell ref="E52:F52"/>
    <mergeCell ref="B53:D53"/>
    <mergeCell ref="E53:F53"/>
    <mergeCell ref="B54:D54"/>
    <mergeCell ref="E54:F54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5" max="0" man="1"/>
    <brk id="56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">
      <selection activeCell="B34" sqref="B34:J34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106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3</v>
      </c>
    </row>
    <row r="9" spans="6:8" ht="11.25">
      <c r="F9" s="2" t="s">
        <v>10</v>
      </c>
      <c r="H9" s="3">
        <v>30</v>
      </c>
    </row>
    <row r="10" spans="6:8" ht="11.25">
      <c r="F10" s="2" t="s">
        <v>11</v>
      </c>
      <c r="H10" s="2" t="s">
        <v>107</v>
      </c>
    </row>
    <row r="11" spans="6:8" ht="11.25">
      <c r="F11" s="2" t="s">
        <v>13</v>
      </c>
      <c r="H11" s="2" t="s">
        <v>104</v>
      </c>
    </row>
    <row r="12" spans="6:8" ht="11.25">
      <c r="F12" s="2" t="s">
        <v>15</v>
      </c>
      <c r="H12" s="2" t="s">
        <v>81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27">
        <v>795698.69</v>
      </c>
      <c r="D21" s="27">
        <v>795698.69</v>
      </c>
      <c r="E21" s="31">
        <v>813476.3</v>
      </c>
      <c r="F21" s="31"/>
      <c r="G21" s="39">
        <f>K41+K47+E52+E53+E54+E55+E56</f>
        <v>733532.91</v>
      </c>
      <c r="H21" s="40"/>
    </row>
    <row r="22" spans="7:11" ht="11.25">
      <c r="G22" s="11" t="s">
        <v>30</v>
      </c>
      <c r="H22" s="29">
        <v>-17777.61</v>
      </c>
      <c r="K22" s="28"/>
    </row>
    <row r="23" spans="7:8" ht="11.25">
      <c r="G23" s="11" t="s">
        <v>31</v>
      </c>
      <c r="H23" s="21">
        <v>217940.6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8902</v>
      </c>
    </row>
    <row r="27" spans="2:11" ht="11.25">
      <c r="B27" s="30" t="s">
        <v>69</v>
      </c>
      <c r="C27" s="30"/>
      <c r="D27" s="30"/>
      <c r="E27" s="30"/>
      <c r="F27" s="30"/>
      <c r="G27" s="30"/>
      <c r="H27" s="30"/>
      <c r="I27" s="30"/>
      <c r="J27" s="30"/>
      <c r="K27" s="10">
        <v>4087</v>
      </c>
    </row>
    <row r="28" spans="2:11" ht="11.25">
      <c r="B28" s="30" t="s">
        <v>35</v>
      </c>
      <c r="C28" s="30"/>
      <c r="D28" s="30"/>
      <c r="E28" s="30"/>
      <c r="F28" s="30"/>
      <c r="G28" s="30"/>
      <c r="H28" s="30"/>
      <c r="I28" s="30"/>
      <c r="J28" s="30"/>
      <c r="K28" s="10">
        <v>763</v>
      </c>
    </row>
    <row r="29" spans="2:11" ht="11.25">
      <c r="B29" s="30" t="s">
        <v>128</v>
      </c>
      <c r="C29" s="30"/>
      <c r="D29" s="30"/>
      <c r="E29" s="30"/>
      <c r="F29" s="30"/>
      <c r="G29" s="30"/>
      <c r="H29" s="30"/>
      <c r="I29" s="30"/>
      <c r="J29" s="30"/>
      <c r="K29" s="10">
        <v>4052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7">
        <v>57243.64</v>
      </c>
    </row>
    <row r="31" spans="2:11" ht="11.25">
      <c r="B31" s="30" t="s">
        <v>39</v>
      </c>
      <c r="C31" s="30"/>
      <c r="D31" s="30"/>
      <c r="E31" s="30"/>
      <c r="F31" s="30"/>
      <c r="G31" s="30"/>
      <c r="H31" s="30"/>
      <c r="I31" s="30"/>
      <c r="J31" s="30"/>
      <c r="K31" s="10">
        <v>2423</v>
      </c>
    </row>
    <row r="32" spans="2:11" ht="11.25"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10">
        <v>7154</v>
      </c>
    </row>
    <row r="33" spans="2:11" ht="11.25"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10">
        <v>7509</v>
      </c>
    </row>
    <row r="34" spans="2:11" ht="11.25"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10">
        <v>6090</v>
      </c>
    </row>
    <row r="35" spans="2:11" ht="11.25"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10">
        <v>34067.64</v>
      </c>
    </row>
    <row r="36" spans="2:11" ht="11.25"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17">
        <v>5674</v>
      </c>
    </row>
    <row r="37" spans="2:11" ht="11.25">
      <c r="B37" s="30" t="s">
        <v>45</v>
      </c>
      <c r="C37" s="30"/>
      <c r="D37" s="30"/>
      <c r="E37" s="30"/>
      <c r="F37" s="30"/>
      <c r="G37" s="30"/>
      <c r="H37" s="30"/>
      <c r="I37" s="30"/>
      <c r="J37" s="30"/>
      <c r="K37" s="10">
        <v>5674</v>
      </c>
    </row>
    <row r="38" spans="2:13" ht="11.25">
      <c r="B38" s="32" t="s">
        <v>46</v>
      </c>
      <c r="C38" s="32"/>
      <c r="D38" s="32"/>
      <c r="E38" s="32"/>
      <c r="F38" s="32"/>
      <c r="G38" s="32"/>
      <c r="H38" s="32"/>
      <c r="I38" s="32"/>
      <c r="J38" s="32"/>
      <c r="K38" s="17">
        <v>138370.62</v>
      </c>
      <c r="M38" s="24"/>
    </row>
    <row r="39" spans="2:11" ht="11.25">
      <c r="B39" s="32" t="s">
        <v>47</v>
      </c>
      <c r="C39" s="32"/>
      <c r="D39" s="32"/>
      <c r="E39" s="32"/>
      <c r="F39" s="32"/>
      <c r="G39" s="32"/>
      <c r="H39" s="32"/>
      <c r="I39" s="32"/>
      <c r="J39" s="32"/>
      <c r="K39" s="17">
        <v>52734.84</v>
      </c>
    </row>
    <row r="40" spans="2:11" ht="11.25">
      <c r="B40" s="32" t="s">
        <v>48</v>
      </c>
      <c r="C40" s="32"/>
      <c r="D40" s="32"/>
      <c r="E40" s="32"/>
      <c r="F40" s="32"/>
      <c r="G40" s="32"/>
      <c r="H40" s="32"/>
      <c r="I40" s="32"/>
      <c r="J40" s="32"/>
      <c r="K40" s="17">
        <v>1400.04</v>
      </c>
    </row>
    <row r="41" spans="10:12" ht="11.25">
      <c r="J41" s="11" t="s">
        <v>49</v>
      </c>
      <c r="K41" s="19">
        <v>264325.14</v>
      </c>
      <c r="L41" s="24"/>
    </row>
    <row r="42" ht="11.25">
      <c r="K42" s="25"/>
    </row>
    <row r="43" spans="2:11" ht="11.25">
      <c r="B43" s="36" t="s">
        <v>62</v>
      </c>
      <c r="C43" s="36"/>
      <c r="D43" s="36"/>
      <c r="E43" s="36"/>
      <c r="F43" s="36"/>
      <c r="G43" s="36"/>
      <c r="H43" s="36"/>
      <c r="I43" s="36"/>
      <c r="J43" s="36"/>
      <c r="K43" s="26" t="s">
        <v>32</v>
      </c>
    </row>
    <row r="44" spans="2:11" ht="11.25">
      <c r="B44" s="32" t="s">
        <v>33</v>
      </c>
      <c r="C44" s="32"/>
      <c r="D44" s="32"/>
      <c r="E44" s="32"/>
      <c r="F44" s="32"/>
      <c r="G44" s="32"/>
      <c r="H44" s="32"/>
      <c r="I44" s="32"/>
      <c r="J44" s="32"/>
      <c r="K44" s="17">
        <v>206553</v>
      </c>
    </row>
    <row r="45" spans="2:11" ht="11.25">
      <c r="B45" s="30" t="s">
        <v>63</v>
      </c>
      <c r="C45" s="30"/>
      <c r="D45" s="30"/>
      <c r="E45" s="30"/>
      <c r="F45" s="30"/>
      <c r="G45" s="30"/>
      <c r="H45" s="30"/>
      <c r="I45" s="30"/>
      <c r="J45" s="30"/>
      <c r="K45" s="10">
        <v>100236</v>
      </c>
    </row>
    <row r="46" spans="2:11" ht="11.25">
      <c r="B46" s="30" t="s">
        <v>63</v>
      </c>
      <c r="C46" s="30"/>
      <c r="D46" s="30"/>
      <c r="E46" s="30"/>
      <c r="F46" s="30"/>
      <c r="G46" s="30"/>
      <c r="H46" s="30"/>
      <c r="I46" s="30"/>
      <c r="J46" s="30"/>
      <c r="K46" s="10">
        <v>106317</v>
      </c>
    </row>
    <row r="47" spans="10:11" ht="11.25">
      <c r="J47" s="11" t="s">
        <v>49</v>
      </c>
      <c r="K47" s="19">
        <v>206553</v>
      </c>
    </row>
    <row r="48" spans="2:6" ht="12.75">
      <c r="B48" s="35" t="s">
        <v>50</v>
      </c>
      <c r="C48" s="35"/>
      <c r="D48" s="35"/>
      <c r="E48" s="35"/>
      <c r="F48" s="35"/>
    </row>
    <row r="49" spans="2:10" ht="11.25">
      <c r="B49" s="36" t="s">
        <v>51</v>
      </c>
      <c r="C49" s="36"/>
      <c r="D49" s="36"/>
      <c r="E49" s="36" t="s">
        <v>32</v>
      </c>
      <c r="F49" s="36"/>
      <c r="I49" s="20"/>
      <c r="J49" s="20"/>
    </row>
    <row r="50" spans="2:6" ht="11.25">
      <c r="B50" s="32" t="s">
        <v>52</v>
      </c>
      <c r="C50" s="32"/>
      <c r="D50" s="32"/>
      <c r="E50" s="33">
        <v>795698.69</v>
      </c>
      <c r="F50" s="33"/>
    </row>
    <row r="51" spans="2:6" ht="11.25">
      <c r="B51" s="32" t="s">
        <v>53</v>
      </c>
      <c r="C51" s="32"/>
      <c r="D51" s="32"/>
      <c r="E51" s="34"/>
      <c r="F51" s="34"/>
    </row>
    <row r="52" spans="2:6" ht="11.25">
      <c r="B52" s="30" t="s">
        <v>54</v>
      </c>
      <c r="C52" s="30"/>
      <c r="D52" s="30"/>
      <c r="E52" s="31">
        <v>127636.98</v>
      </c>
      <c r="F52" s="31"/>
    </row>
    <row r="53" spans="2:6" ht="11.25">
      <c r="B53" s="30" t="s">
        <v>56</v>
      </c>
      <c r="C53" s="30"/>
      <c r="D53" s="30"/>
      <c r="E53" s="31">
        <v>4433.46</v>
      </c>
      <c r="F53" s="31"/>
    </row>
    <row r="54" spans="2:6" ht="11.25">
      <c r="B54" s="30" t="s">
        <v>57</v>
      </c>
      <c r="C54" s="30"/>
      <c r="D54" s="30"/>
      <c r="E54" s="31">
        <v>5600.16</v>
      </c>
      <c r="F54" s="31"/>
    </row>
    <row r="55" spans="2:6" ht="11.25">
      <c r="B55" s="32" t="s">
        <v>58</v>
      </c>
      <c r="C55" s="32"/>
      <c r="D55" s="32"/>
      <c r="E55" s="33">
        <v>116670</v>
      </c>
      <c r="F55" s="33"/>
    </row>
    <row r="56" spans="2:6" ht="11.25" customHeight="1">
      <c r="B56" s="32" t="s">
        <v>118</v>
      </c>
      <c r="C56" s="32"/>
      <c r="D56" s="32"/>
      <c r="E56" s="33">
        <v>8314.17</v>
      </c>
      <c r="F56" s="33"/>
    </row>
    <row r="57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1">
      <selection activeCell="B31" sqref="B31:J31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102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30</v>
      </c>
    </row>
    <row r="10" spans="6:8" ht="11.25">
      <c r="F10" s="2" t="s">
        <v>11</v>
      </c>
      <c r="H10" s="2" t="s">
        <v>103</v>
      </c>
    </row>
    <row r="11" spans="6:8" ht="11.25">
      <c r="F11" s="2" t="s">
        <v>13</v>
      </c>
      <c r="H11" s="2" t="s">
        <v>104</v>
      </c>
    </row>
    <row r="12" spans="6:8" ht="11.25">
      <c r="F12" s="2" t="s">
        <v>15</v>
      </c>
      <c r="H12" s="2" t="s">
        <v>81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27">
        <v>807605.46</v>
      </c>
      <c r="D21" s="27">
        <v>807605.46</v>
      </c>
      <c r="E21" s="31">
        <v>898280.76</v>
      </c>
      <c r="F21" s="31"/>
      <c r="G21" s="39">
        <f>K41+K46+E51+E52+E53+E54+E55</f>
        <v>700896.96</v>
      </c>
      <c r="H21" s="40"/>
    </row>
    <row r="22" spans="7:11" ht="11.25">
      <c r="G22" s="11" t="s">
        <v>30</v>
      </c>
      <c r="H22" s="29">
        <v>-90675.3</v>
      </c>
      <c r="K22" s="28"/>
    </row>
    <row r="23" spans="7:8" ht="11.25">
      <c r="G23" s="11" t="s">
        <v>31</v>
      </c>
      <c r="H23" s="12">
        <v>513012.49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6717</v>
      </c>
    </row>
    <row r="27" spans="2:11" ht="11.25">
      <c r="B27" s="30" t="s">
        <v>35</v>
      </c>
      <c r="C27" s="30"/>
      <c r="D27" s="30"/>
      <c r="E27" s="30"/>
      <c r="F27" s="30"/>
      <c r="G27" s="30"/>
      <c r="H27" s="30"/>
      <c r="I27" s="30"/>
      <c r="J27" s="30"/>
      <c r="K27" s="10">
        <v>763</v>
      </c>
    </row>
    <row r="28" spans="2:11" ht="11.25">
      <c r="B28" s="30" t="s">
        <v>122</v>
      </c>
      <c r="C28" s="30"/>
      <c r="D28" s="30"/>
      <c r="E28" s="30"/>
      <c r="F28" s="30"/>
      <c r="G28" s="30"/>
      <c r="H28" s="30"/>
      <c r="I28" s="30"/>
      <c r="J28" s="30"/>
      <c r="K28" s="10">
        <v>5954</v>
      </c>
    </row>
    <row r="29" spans="2:11" ht="11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17">
        <v>54422.25</v>
      </c>
    </row>
    <row r="30" spans="2:11" ht="11.25"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10">
        <v>2760</v>
      </c>
    </row>
    <row r="31" spans="2:11" ht="11.25">
      <c r="B31" s="30" t="s">
        <v>105</v>
      </c>
      <c r="C31" s="30"/>
      <c r="D31" s="30"/>
      <c r="E31" s="30"/>
      <c r="F31" s="30"/>
      <c r="G31" s="30"/>
      <c r="H31" s="30"/>
      <c r="I31" s="30"/>
      <c r="J31" s="30"/>
      <c r="K31" s="10">
        <v>1351</v>
      </c>
    </row>
    <row r="32" spans="2:11" ht="11.25"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10">
        <v>3383</v>
      </c>
    </row>
    <row r="33" spans="2:11" ht="11.25"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10">
        <v>8647</v>
      </c>
    </row>
    <row r="34" spans="2:11" ht="11.25"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10">
        <v>6090</v>
      </c>
    </row>
    <row r="35" spans="2:11" ht="11.25"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10">
        <v>32191.25</v>
      </c>
    </row>
    <row r="36" spans="2:11" ht="11.25"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17">
        <v>9956</v>
      </c>
    </row>
    <row r="37" spans="2:11" ht="11.25">
      <c r="B37" s="30" t="s">
        <v>45</v>
      </c>
      <c r="C37" s="30"/>
      <c r="D37" s="30"/>
      <c r="E37" s="30"/>
      <c r="F37" s="30"/>
      <c r="G37" s="30"/>
      <c r="H37" s="30"/>
      <c r="I37" s="30"/>
      <c r="J37" s="30"/>
      <c r="K37" s="10">
        <v>9956</v>
      </c>
    </row>
    <row r="38" spans="2:13" ht="11.25">
      <c r="B38" s="32" t="s">
        <v>46</v>
      </c>
      <c r="C38" s="32"/>
      <c r="D38" s="32"/>
      <c r="E38" s="32"/>
      <c r="F38" s="32"/>
      <c r="G38" s="32"/>
      <c r="H38" s="32"/>
      <c r="I38" s="32"/>
      <c r="J38" s="32"/>
      <c r="K38" s="17">
        <v>133591.39</v>
      </c>
      <c r="M38" s="24"/>
    </row>
    <row r="39" spans="2:11" ht="11.25">
      <c r="B39" s="32" t="s">
        <v>47</v>
      </c>
      <c r="C39" s="32"/>
      <c r="D39" s="32"/>
      <c r="E39" s="32"/>
      <c r="F39" s="32"/>
      <c r="G39" s="32"/>
      <c r="H39" s="32"/>
      <c r="I39" s="32"/>
      <c r="J39" s="32"/>
      <c r="K39" s="17">
        <v>49830.29</v>
      </c>
    </row>
    <row r="40" spans="2:11" ht="11.25">
      <c r="B40" s="32" t="s">
        <v>48</v>
      </c>
      <c r="C40" s="32"/>
      <c r="D40" s="32"/>
      <c r="E40" s="32"/>
      <c r="F40" s="32"/>
      <c r="G40" s="32"/>
      <c r="H40" s="32"/>
      <c r="I40" s="32"/>
      <c r="J40" s="32"/>
      <c r="K40" s="17">
        <v>1322.93</v>
      </c>
    </row>
    <row r="41" spans="10:12" ht="11.25">
      <c r="J41" s="11" t="s">
        <v>49</v>
      </c>
      <c r="K41" s="19">
        <v>255839.86</v>
      </c>
      <c r="L41" s="24"/>
    </row>
    <row r="42" ht="11.25">
      <c r="K42" s="25"/>
    </row>
    <row r="43" spans="2:11" ht="11.25">
      <c r="B43" s="36" t="s">
        <v>62</v>
      </c>
      <c r="C43" s="36"/>
      <c r="D43" s="36"/>
      <c r="E43" s="36"/>
      <c r="F43" s="36"/>
      <c r="G43" s="36"/>
      <c r="H43" s="36"/>
      <c r="I43" s="36"/>
      <c r="J43" s="36"/>
      <c r="K43" s="26" t="s">
        <v>32</v>
      </c>
    </row>
    <row r="44" spans="2:11" ht="11.25">
      <c r="B44" s="32" t="s">
        <v>33</v>
      </c>
      <c r="C44" s="32"/>
      <c r="D44" s="32"/>
      <c r="E44" s="32"/>
      <c r="F44" s="32"/>
      <c r="G44" s="32"/>
      <c r="H44" s="32"/>
      <c r="I44" s="32"/>
      <c r="J44" s="32"/>
      <c r="K44" s="17">
        <v>191277</v>
      </c>
    </row>
    <row r="45" spans="2:11" ht="11.25">
      <c r="B45" s="30" t="s">
        <v>63</v>
      </c>
      <c r="C45" s="30"/>
      <c r="D45" s="30"/>
      <c r="E45" s="30"/>
      <c r="F45" s="30"/>
      <c r="G45" s="30"/>
      <c r="H45" s="30"/>
      <c r="I45" s="30"/>
      <c r="J45" s="30"/>
      <c r="K45" s="10">
        <v>191277</v>
      </c>
    </row>
    <row r="46" spans="10:11" ht="11.25">
      <c r="J46" s="11" t="s">
        <v>49</v>
      </c>
      <c r="K46" s="19">
        <v>191277</v>
      </c>
    </row>
    <row r="47" spans="2:6" ht="12.75">
      <c r="B47" s="35" t="s">
        <v>50</v>
      </c>
      <c r="C47" s="35"/>
      <c r="D47" s="35"/>
      <c r="E47" s="35"/>
      <c r="F47" s="35"/>
    </row>
    <row r="48" spans="2:10" ht="11.25">
      <c r="B48" s="36" t="s">
        <v>51</v>
      </c>
      <c r="C48" s="36"/>
      <c r="D48" s="36"/>
      <c r="E48" s="36" t="s">
        <v>32</v>
      </c>
      <c r="F48" s="36"/>
      <c r="I48" s="20"/>
      <c r="J48" s="20"/>
    </row>
    <row r="49" spans="2:6" ht="11.25">
      <c r="B49" s="32" t="s">
        <v>52</v>
      </c>
      <c r="C49" s="32"/>
      <c r="D49" s="32"/>
      <c r="E49" s="33">
        <v>807605.46</v>
      </c>
      <c r="F49" s="33"/>
    </row>
    <row r="50" spans="2:6" ht="11.25">
      <c r="B50" s="32" t="s">
        <v>53</v>
      </c>
      <c r="C50" s="32"/>
      <c r="D50" s="32"/>
      <c r="E50" s="34"/>
      <c r="F50" s="34"/>
    </row>
    <row r="51" spans="2:6" ht="11.25">
      <c r="B51" s="30" t="s">
        <v>54</v>
      </c>
      <c r="C51" s="30"/>
      <c r="D51" s="30"/>
      <c r="E51" s="31">
        <v>120633.74</v>
      </c>
      <c r="F51" s="31"/>
    </row>
    <row r="52" spans="2:6" ht="11.25">
      <c r="B52" s="30" t="s">
        <v>56</v>
      </c>
      <c r="C52" s="30"/>
      <c r="D52" s="30"/>
      <c r="E52" s="31">
        <v>4190.2</v>
      </c>
      <c r="F52" s="31"/>
    </row>
    <row r="53" spans="2:6" ht="11.25">
      <c r="B53" s="30" t="s">
        <v>57</v>
      </c>
      <c r="C53" s="30"/>
      <c r="D53" s="30"/>
      <c r="E53" s="31">
        <v>5292.89</v>
      </c>
      <c r="F53" s="31"/>
    </row>
    <row r="54" spans="2:6" ht="11.25">
      <c r="B54" s="32" t="s">
        <v>58</v>
      </c>
      <c r="C54" s="32"/>
      <c r="D54" s="32"/>
      <c r="E54" s="33">
        <v>110268.5</v>
      </c>
      <c r="F54" s="33"/>
    </row>
    <row r="55" spans="2:6" ht="11.25" customHeight="1">
      <c r="B55" s="32" t="s">
        <v>119</v>
      </c>
      <c r="C55" s="32"/>
      <c r="D55" s="32"/>
      <c r="E55" s="33">
        <v>13394.77</v>
      </c>
      <c r="F55" s="33"/>
    </row>
    <row r="56" ht="11.25" customHeight="1"/>
  </sheetData>
  <sheetProtection/>
  <mergeCells count="5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5" max="0" man="1"/>
    <brk id="56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1">
      <selection activeCell="B35" sqref="B35:J35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99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18</v>
      </c>
    </row>
    <row r="10" spans="6:8" ht="11.25">
      <c r="F10" s="2" t="s">
        <v>11</v>
      </c>
      <c r="H10" s="2" t="s">
        <v>100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501546.04</v>
      </c>
      <c r="D21" s="10">
        <v>501546.04</v>
      </c>
      <c r="E21" s="31">
        <v>352274.84</v>
      </c>
      <c r="F21" s="31"/>
      <c r="G21" s="39">
        <f>K45+E50+E51+E52+E53+E54</f>
        <v>657234.2499999999</v>
      </c>
      <c r="H21" s="40"/>
    </row>
    <row r="22" spans="7:8" ht="11.25">
      <c r="G22" s="11" t="s">
        <v>30</v>
      </c>
      <c r="H22" s="21">
        <v>149271.2</v>
      </c>
    </row>
    <row r="23" spans="7:8" ht="11.25">
      <c r="G23" s="11" t="s">
        <v>31</v>
      </c>
      <c r="H23" s="12">
        <v>841045.14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3">
        <v>126376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5">
        <v>2595</v>
      </c>
    </row>
    <row r="28" spans="2:11" ht="11.25">
      <c r="B28" s="30" t="s">
        <v>69</v>
      </c>
      <c r="C28" s="30"/>
      <c r="D28" s="30"/>
      <c r="E28" s="30"/>
      <c r="F28" s="30"/>
      <c r="G28" s="30"/>
      <c r="H28" s="30"/>
      <c r="I28" s="30"/>
      <c r="J28" s="30"/>
      <c r="K28" s="15">
        <v>10019</v>
      </c>
    </row>
    <row r="29" spans="2:11" ht="11.25">
      <c r="B29" s="30" t="s">
        <v>70</v>
      </c>
      <c r="C29" s="30"/>
      <c r="D29" s="30"/>
      <c r="E29" s="30"/>
      <c r="F29" s="30"/>
      <c r="G29" s="30"/>
      <c r="H29" s="30"/>
      <c r="I29" s="30"/>
      <c r="J29" s="30"/>
      <c r="K29" s="15">
        <v>2251</v>
      </c>
    </row>
    <row r="30" spans="2:11" ht="11.25">
      <c r="B30" s="30" t="s">
        <v>35</v>
      </c>
      <c r="C30" s="30"/>
      <c r="D30" s="30"/>
      <c r="E30" s="30"/>
      <c r="F30" s="30"/>
      <c r="G30" s="30"/>
      <c r="H30" s="30"/>
      <c r="I30" s="30"/>
      <c r="J30" s="30"/>
      <c r="K30" s="16">
        <v>509</v>
      </c>
    </row>
    <row r="31" spans="2:11" ht="11.25">
      <c r="B31" s="30" t="s">
        <v>128</v>
      </c>
      <c r="C31" s="30"/>
      <c r="D31" s="30"/>
      <c r="E31" s="30"/>
      <c r="F31" s="30"/>
      <c r="G31" s="30"/>
      <c r="H31" s="30"/>
      <c r="I31" s="30"/>
      <c r="J31" s="30"/>
      <c r="K31" s="15">
        <v>6681</v>
      </c>
    </row>
    <row r="32" spans="2:11" ht="11.25">
      <c r="B32" s="30" t="s">
        <v>63</v>
      </c>
      <c r="C32" s="30"/>
      <c r="D32" s="30"/>
      <c r="E32" s="30"/>
      <c r="F32" s="30"/>
      <c r="G32" s="30"/>
      <c r="H32" s="30"/>
      <c r="I32" s="30"/>
      <c r="J32" s="30"/>
      <c r="K32" s="15">
        <v>104321</v>
      </c>
    </row>
    <row r="33" spans="2:11" ht="11.25">
      <c r="B33" s="32" t="s">
        <v>38</v>
      </c>
      <c r="C33" s="32"/>
      <c r="D33" s="32"/>
      <c r="E33" s="32"/>
      <c r="F33" s="32"/>
      <c r="G33" s="32"/>
      <c r="H33" s="32"/>
      <c r="I33" s="32"/>
      <c r="J33" s="32"/>
      <c r="K33" s="17">
        <v>93385.59</v>
      </c>
    </row>
    <row r="34" spans="2:11" ht="11.25">
      <c r="B34" s="30" t="s">
        <v>39</v>
      </c>
      <c r="C34" s="30"/>
      <c r="D34" s="30"/>
      <c r="E34" s="30"/>
      <c r="F34" s="30"/>
      <c r="G34" s="30"/>
      <c r="H34" s="30"/>
      <c r="I34" s="30"/>
      <c r="J34" s="30"/>
      <c r="K34" s="15">
        <v>27582</v>
      </c>
    </row>
    <row r="35" spans="2:11" ht="11.25">
      <c r="B35" s="30" t="s">
        <v>40</v>
      </c>
      <c r="C35" s="30"/>
      <c r="D35" s="30"/>
      <c r="E35" s="30"/>
      <c r="F35" s="30"/>
      <c r="G35" s="30"/>
      <c r="H35" s="30"/>
      <c r="I35" s="30"/>
      <c r="J35" s="30"/>
      <c r="K35" s="15">
        <v>4042</v>
      </c>
    </row>
    <row r="36" spans="2:11" ht="11.25">
      <c r="B36" s="30" t="s">
        <v>41</v>
      </c>
      <c r="C36" s="30"/>
      <c r="D36" s="30"/>
      <c r="E36" s="30"/>
      <c r="F36" s="30"/>
      <c r="G36" s="30"/>
      <c r="H36" s="30"/>
      <c r="I36" s="30"/>
      <c r="J36" s="30"/>
      <c r="K36" s="15">
        <v>14702</v>
      </c>
    </row>
    <row r="37" spans="2:11" ht="11.25"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15">
        <v>6090</v>
      </c>
    </row>
    <row r="38" spans="2:11" ht="11.25">
      <c r="B38" s="30" t="s">
        <v>101</v>
      </c>
      <c r="C38" s="30"/>
      <c r="D38" s="30"/>
      <c r="E38" s="30"/>
      <c r="F38" s="30"/>
      <c r="G38" s="30"/>
      <c r="H38" s="30"/>
      <c r="I38" s="30"/>
      <c r="J38" s="30"/>
      <c r="K38" s="15">
        <v>20960</v>
      </c>
    </row>
    <row r="39" spans="2:11" ht="11.25">
      <c r="B39" s="30" t="s">
        <v>43</v>
      </c>
      <c r="C39" s="30"/>
      <c r="D39" s="30"/>
      <c r="E39" s="30"/>
      <c r="F39" s="30"/>
      <c r="G39" s="30"/>
      <c r="H39" s="30"/>
      <c r="I39" s="30"/>
      <c r="J39" s="30"/>
      <c r="K39" s="10">
        <v>20009.59</v>
      </c>
    </row>
    <row r="40" spans="2:11" ht="11.25">
      <c r="B40" s="32" t="s">
        <v>44</v>
      </c>
      <c r="C40" s="32"/>
      <c r="D40" s="32"/>
      <c r="E40" s="32"/>
      <c r="F40" s="32"/>
      <c r="G40" s="32"/>
      <c r="H40" s="32"/>
      <c r="I40" s="32"/>
      <c r="J40" s="32"/>
      <c r="K40" s="13">
        <v>31735</v>
      </c>
    </row>
    <row r="41" spans="2:11" ht="11.25">
      <c r="B41" s="30" t="s">
        <v>45</v>
      </c>
      <c r="C41" s="30"/>
      <c r="D41" s="30"/>
      <c r="E41" s="30"/>
      <c r="F41" s="30"/>
      <c r="G41" s="30"/>
      <c r="H41" s="30"/>
      <c r="I41" s="30"/>
      <c r="J41" s="30"/>
      <c r="K41" s="15">
        <v>31735</v>
      </c>
    </row>
    <row r="42" spans="2:13" ht="11.25">
      <c r="B42" s="32" t="s">
        <v>46</v>
      </c>
      <c r="C42" s="32"/>
      <c r="D42" s="32"/>
      <c r="E42" s="32"/>
      <c r="F42" s="32"/>
      <c r="G42" s="32"/>
      <c r="H42" s="32"/>
      <c r="I42" s="32"/>
      <c r="J42" s="32"/>
      <c r="K42" s="17">
        <v>193205.83</v>
      </c>
      <c r="M42" s="24"/>
    </row>
    <row r="43" spans="2:11" ht="11.25">
      <c r="B43" s="32" t="s">
        <v>47</v>
      </c>
      <c r="C43" s="32"/>
      <c r="D43" s="32"/>
      <c r="E43" s="32"/>
      <c r="F43" s="32"/>
      <c r="G43" s="32"/>
      <c r="H43" s="32"/>
      <c r="I43" s="32"/>
      <c r="J43" s="32"/>
      <c r="K43" s="17">
        <v>30973.75</v>
      </c>
    </row>
    <row r="44" spans="2:11" ht="11.25">
      <c r="B44" s="32" t="s">
        <v>48</v>
      </c>
      <c r="C44" s="32"/>
      <c r="D44" s="32"/>
      <c r="E44" s="32"/>
      <c r="F44" s="32"/>
      <c r="G44" s="32"/>
      <c r="H44" s="32"/>
      <c r="I44" s="32"/>
      <c r="J44" s="32"/>
      <c r="K44" s="18">
        <v>822.31</v>
      </c>
    </row>
    <row r="45" spans="10:12" ht="11.25">
      <c r="J45" s="11" t="s">
        <v>49</v>
      </c>
      <c r="K45" s="19">
        <v>476498.48</v>
      </c>
      <c r="L45" s="24"/>
    </row>
    <row r="46" spans="2:6" ht="12.75">
      <c r="B46" s="35" t="s">
        <v>50</v>
      </c>
      <c r="C46" s="35"/>
      <c r="D46" s="35"/>
      <c r="E46" s="35"/>
      <c r="F46" s="35"/>
    </row>
    <row r="47" spans="2:10" ht="11.25">
      <c r="B47" s="36" t="s">
        <v>51</v>
      </c>
      <c r="C47" s="36"/>
      <c r="D47" s="36"/>
      <c r="E47" s="36" t="s">
        <v>32</v>
      </c>
      <c r="F47" s="36"/>
      <c r="I47" s="20"/>
      <c r="J47" s="20"/>
    </row>
    <row r="48" spans="2:6" ht="11.25">
      <c r="B48" s="32" t="s">
        <v>52</v>
      </c>
      <c r="C48" s="32"/>
      <c r="D48" s="32"/>
      <c r="E48" s="33">
        <v>501546.04</v>
      </c>
      <c r="F48" s="33"/>
    </row>
    <row r="49" spans="2:6" ht="11.25">
      <c r="B49" s="32" t="s">
        <v>53</v>
      </c>
      <c r="C49" s="32"/>
      <c r="D49" s="32"/>
      <c r="E49" s="34"/>
      <c r="F49" s="34"/>
    </row>
    <row r="50" spans="2:6" ht="11.25">
      <c r="B50" s="30" t="s">
        <v>54</v>
      </c>
      <c r="C50" s="30"/>
      <c r="D50" s="30"/>
      <c r="E50" s="31">
        <v>74967.44</v>
      </c>
      <c r="F50" s="31"/>
    </row>
    <row r="51" spans="2:6" ht="11.25">
      <c r="B51" s="30" t="s">
        <v>56</v>
      </c>
      <c r="C51" s="30"/>
      <c r="D51" s="30"/>
      <c r="E51" s="31">
        <v>2603.99</v>
      </c>
      <c r="F51" s="31"/>
    </row>
    <row r="52" spans="2:6" ht="11.25">
      <c r="B52" s="30" t="s">
        <v>57</v>
      </c>
      <c r="C52" s="30"/>
      <c r="D52" s="30"/>
      <c r="E52" s="31">
        <v>3289.25</v>
      </c>
      <c r="F52" s="31"/>
    </row>
    <row r="53" spans="2:6" ht="11.25">
      <c r="B53" s="32" t="s">
        <v>58</v>
      </c>
      <c r="C53" s="32"/>
      <c r="D53" s="32"/>
      <c r="E53" s="33">
        <v>68526</v>
      </c>
      <c r="F53" s="33"/>
    </row>
    <row r="54" spans="2:6" ht="11.25" customHeight="1">
      <c r="B54" s="32" t="s">
        <v>118</v>
      </c>
      <c r="C54" s="32"/>
      <c r="D54" s="32"/>
      <c r="E54" s="33">
        <v>31349.09</v>
      </c>
      <c r="F54" s="33"/>
    </row>
    <row r="55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37" sqref="B37:J37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97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24</v>
      </c>
    </row>
    <row r="10" spans="6:8" ht="11.25">
      <c r="F10" s="2" t="s">
        <v>11</v>
      </c>
      <c r="H10" s="2" t="s">
        <v>98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491651.53</v>
      </c>
      <c r="D21" s="10">
        <v>491651.53</v>
      </c>
      <c r="E21" s="31">
        <v>434647.21</v>
      </c>
      <c r="F21" s="31"/>
      <c r="G21" s="39">
        <f>K41+E46+E47+E48+E49+E50</f>
        <v>392519.83999999997</v>
      </c>
      <c r="H21" s="40"/>
    </row>
    <row r="22" spans="7:8" ht="11.25">
      <c r="G22" s="11" t="s">
        <v>30</v>
      </c>
      <c r="H22" s="12">
        <v>57004.32</v>
      </c>
    </row>
    <row r="23" spans="7:8" ht="11.25">
      <c r="G23" s="11" t="s">
        <v>31</v>
      </c>
      <c r="H23" s="12">
        <v>462073.83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21897</v>
      </c>
    </row>
    <row r="27" spans="2:11" ht="11.25"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10">
        <v>2198</v>
      </c>
    </row>
    <row r="28" spans="2:11" ht="11.25">
      <c r="B28" s="30" t="s">
        <v>73</v>
      </c>
      <c r="C28" s="30"/>
      <c r="D28" s="30"/>
      <c r="E28" s="30"/>
      <c r="F28" s="30"/>
      <c r="G28" s="30"/>
      <c r="H28" s="30"/>
      <c r="I28" s="30"/>
      <c r="J28" s="30"/>
      <c r="K28" s="10">
        <v>1867</v>
      </c>
    </row>
    <row r="29" spans="2:11" ht="11.25">
      <c r="B29" s="30" t="s">
        <v>122</v>
      </c>
      <c r="C29" s="30"/>
      <c r="D29" s="30"/>
      <c r="E29" s="30"/>
      <c r="F29" s="30"/>
      <c r="G29" s="30"/>
      <c r="H29" s="30"/>
      <c r="I29" s="30"/>
      <c r="J29" s="30"/>
      <c r="K29" s="10">
        <v>17832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7">
        <v>43295.35</v>
      </c>
    </row>
    <row r="31" spans="2:11" ht="11.25">
      <c r="B31" s="30" t="s">
        <v>39</v>
      </c>
      <c r="C31" s="30"/>
      <c r="D31" s="30"/>
      <c r="E31" s="30"/>
      <c r="F31" s="30"/>
      <c r="G31" s="30"/>
      <c r="H31" s="30"/>
      <c r="I31" s="30"/>
      <c r="J31" s="30"/>
      <c r="K31" s="10">
        <v>2445</v>
      </c>
    </row>
    <row r="32" spans="2:11" ht="11.25"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10">
        <v>4432</v>
      </c>
    </row>
    <row r="33" spans="2:11" ht="11.25"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10">
        <v>5454</v>
      </c>
    </row>
    <row r="34" spans="2:11" ht="11.25"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10">
        <v>8099</v>
      </c>
    </row>
    <row r="35" spans="2:11" ht="11.25"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10">
        <v>22865.35</v>
      </c>
    </row>
    <row r="36" spans="2:11" ht="11.25"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17">
        <v>2497</v>
      </c>
    </row>
    <row r="37" spans="2:11" ht="11.25">
      <c r="B37" s="30" t="s">
        <v>45</v>
      </c>
      <c r="C37" s="30"/>
      <c r="D37" s="30"/>
      <c r="E37" s="30"/>
      <c r="F37" s="30"/>
      <c r="G37" s="30"/>
      <c r="H37" s="30"/>
      <c r="I37" s="30"/>
      <c r="J37" s="30"/>
      <c r="K37" s="10">
        <v>2497</v>
      </c>
    </row>
    <row r="38" spans="2:13" ht="11.25">
      <c r="B38" s="32" t="s">
        <v>46</v>
      </c>
      <c r="C38" s="32"/>
      <c r="D38" s="32"/>
      <c r="E38" s="32"/>
      <c r="F38" s="32"/>
      <c r="G38" s="32"/>
      <c r="H38" s="32"/>
      <c r="I38" s="32"/>
      <c r="J38" s="32"/>
      <c r="K38" s="17">
        <v>92870.91</v>
      </c>
      <c r="M38" s="24"/>
    </row>
    <row r="39" spans="2:11" ht="11.25">
      <c r="B39" s="32" t="s">
        <v>47</v>
      </c>
      <c r="C39" s="32"/>
      <c r="D39" s="32"/>
      <c r="E39" s="32"/>
      <c r="F39" s="32"/>
      <c r="G39" s="32"/>
      <c r="H39" s="32"/>
      <c r="I39" s="32"/>
      <c r="J39" s="32"/>
      <c r="K39" s="17">
        <v>35394.31</v>
      </c>
    </row>
    <row r="40" spans="2:11" ht="11.25">
      <c r="B40" s="32" t="s">
        <v>48</v>
      </c>
      <c r="C40" s="32"/>
      <c r="D40" s="32"/>
      <c r="E40" s="32"/>
      <c r="F40" s="32"/>
      <c r="G40" s="32"/>
      <c r="H40" s="32"/>
      <c r="I40" s="32"/>
      <c r="J40" s="32"/>
      <c r="K40" s="17">
        <v>939.67</v>
      </c>
    </row>
    <row r="41" spans="10:12" ht="11.25">
      <c r="J41" s="11" t="s">
        <v>49</v>
      </c>
      <c r="K41" s="19">
        <v>196894.24</v>
      </c>
      <c r="L41" s="24"/>
    </row>
    <row r="42" spans="2:6" ht="12.75">
      <c r="B42" s="35" t="s">
        <v>50</v>
      </c>
      <c r="C42" s="35"/>
      <c r="D42" s="35"/>
      <c r="E42" s="35"/>
      <c r="F42" s="35"/>
    </row>
    <row r="43" spans="2:10" ht="11.25">
      <c r="B43" s="36" t="s">
        <v>51</v>
      </c>
      <c r="C43" s="36"/>
      <c r="D43" s="36"/>
      <c r="E43" s="36" t="s">
        <v>32</v>
      </c>
      <c r="F43" s="36"/>
      <c r="I43" s="20"/>
      <c r="J43" s="20"/>
    </row>
    <row r="44" spans="2:6" ht="11.25">
      <c r="B44" s="32" t="s">
        <v>52</v>
      </c>
      <c r="C44" s="32"/>
      <c r="D44" s="32"/>
      <c r="E44" s="33">
        <v>491651.53</v>
      </c>
      <c r="F44" s="33"/>
    </row>
    <row r="45" spans="2:6" ht="11.25">
      <c r="B45" s="32" t="s">
        <v>53</v>
      </c>
      <c r="C45" s="32"/>
      <c r="D45" s="32"/>
      <c r="E45" s="34"/>
      <c r="F45" s="34"/>
    </row>
    <row r="46" spans="2:6" ht="11.25">
      <c r="B46" s="30" t="s">
        <v>54</v>
      </c>
      <c r="C46" s="30"/>
      <c r="D46" s="30"/>
      <c r="E46" s="31">
        <v>83308.1</v>
      </c>
      <c r="F46" s="31"/>
    </row>
    <row r="47" spans="2:6" ht="11.25">
      <c r="B47" s="30" t="s">
        <v>56</v>
      </c>
      <c r="C47" s="30"/>
      <c r="D47" s="30"/>
      <c r="E47" s="31">
        <v>2893.7</v>
      </c>
      <c r="F47" s="31"/>
    </row>
    <row r="48" spans="2:6" ht="11.25">
      <c r="B48" s="30" t="s">
        <v>57</v>
      </c>
      <c r="C48" s="30"/>
      <c r="D48" s="30"/>
      <c r="E48" s="31">
        <v>3655.2</v>
      </c>
      <c r="F48" s="31"/>
    </row>
    <row r="49" spans="2:6" ht="11.25">
      <c r="B49" s="32" t="s">
        <v>58</v>
      </c>
      <c r="C49" s="32"/>
      <c r="D49" s="32"/>
      <c r="E49" s="33">
        <v>76150</v>
      </c>
      <c r="F49" s="33"/>
    </row>
    <row r="50" spans="2:7" ht="11.25" customHeight="1">
      <c r="B50" s="32" t="s">
        <v>119</v>
      </c>
      <c r="C50" s="32"/>
      <c r="D50" s="32"/>
      <c r="E50" s="33">
        <v>29618.6</v>
      </c>
      <c r="F50" s="33"/>
      <c r="G50" s="23"/>
    </row>
    <row r="51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zoomScalePageLayoutView="0" workbookViewId="0" topLeftCell="A1">
      <selection activeCell="B35" sqref="B35:J35"/>
    </sheetView>
  </sheetViews>
  <sheetFormatPr defaultColWidth="10.66015625" defaultRowHeight="11.25"/>
  <cols>
    <col min="1" max="1" width="2.33203125" style="1" customWidth="1"/>
    <col min="2" max="2" width="22.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1.66015625" style="1" customWidth="1"/>
    <col min="9" max="9" width="16" style="1" hidden="1" customWidth="1"/>
    <col min="10" max="10" width="2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8" ht="11.25">
      <c r="B6" s="46" t="s">
        <v>95</v>
      </c>
      <c r="C6" s="46"/>
      <c r="D6" s="46"/>
      <c r="E6" s="46"/>
      <c r="F6" s="2" t="s">
        <v>4</v>
      </c>
      <c r="H6" s="2" t="s">
        <v>5</v>
      </c>
    </row>
    <row r="7" spans="2:8" ht="11.25">
      <c r="B7" s="46" t="s">
        <v>6</v>
      </c>
      <c r="C7" s="46"/>
      <c r="D7" s="46"/>
      <c r="E7" s="46"/>
      <c r="F7" s="2" t="s">
        <v>7</v>
      </c>
      <c r="H7" s="3">
        <v>3</v>
      </c>
    </row>
    <row r="8" spans="2:8" ht="11.25">
      <c r="B8" s="46" t="s">
        <v>8</v>
      </c>
      <c r="C8" s="46"/>
      <c r="D8" s="46"/>
      <c r="E8" s="46"/>
      <c r="F8" s="2" t="s">
        <v>9</v>
      </c>
      <c r="H8" s="3">
        <v>2</v>
      </c>
    </row>
    <row r="9" spans="6:8" ht="11.25">
      <c r="F9" s="2" t="s">
        <v>10</v>
      </c>
      <c r="H9" s="3">
        <v>24</v>
      </c>
    </row>
    <row r="10" spans="6:8" ht="11.25">
      <c r="F10" s="2" t="s">
        <v>11</v>
      </c>
      <c r="H10" s="2" t="s">
        <v>96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41" t="s">
        <v>18</v>
      </c>
      <c r="C15" s="41"/>
      <c r="D15" s="41" t="s">
        <v>19</v>
      </c>
      <c r="E15" s="41"/>
      <c r="G15" s="41" t="s">
        <v>20</v>
      </c>
      <c r="H15" s="41"/>
      <c r="I15" s="41"/>
      <c r="J15" s="41"/>
      <c r="K15" s="41" t="s">
        <v>19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42" t="s">
        <v>21</v>
      </c>
      <c r="C17" s="42"/>
      <c r="D17" s="43" t="s">
        <v>22</v>
      </c>
      <c r="E17" s="43"/>
      <c r="G17" s="4"/>
      <c r="H17" s="44"/>
      <c r="I17" s="44"/>
      <c r="J17" s="5"/>
      <c r="K17" s="5"/>
    </row>
    <row r="19" ht="11.25">
      <c r="B19" s="6" t="s">
        <v>23</v>
      </c>
    </row>
    <row r="20" spans="2:8" ht="11.25">
      <c r="B20" s="7" t="s">
        <v>24</v>
      </c>
      <c r="C20" s="8" t="s">
        <v>25</v>
      </c>
      <c r="D20" s="8" t="s">
        <v>26</v>
      </c>
      <c r="E20" s="36" t="s">
        <v>27</v>
      </c>
      <c r="F20" s="36"/>
      <c r="G20" s="37" t="s">
        <v>28</v>
      </c>
      <c r="H20" s="38"/>
    </row>
    <row r="21" spans="2:8" ht="11.25">
      <c r="B21" s="9" t="s">
        <v>29</v>
      </c>
      <c r="C21" s="10">
        <v>466421.58</v>
      </c>
      <c r="D21" s="10">
        <v>466421.58</v>
      </c>
      <c r="E21" s="31">
        <v>390567.2</v>
      </c>
      <c r="F21" s="31"/>
      <c r="G21" s="39">
        <f>K39+K44+E49+E50+E51+E52+E53</f>
        <v>431998.22</v>
      </c>
      <c r="H21" s="40"/>
    </row>
    <row r="22" spans="7:11" ht="11.25">
      <c r="G22" s="11" t="s">
        <v>30</v>
      </c>
      <c r="H22" s="12">
        <v>75854.38</v>
      </c>
      <c r="K22" s="24"/>
    </row>
    <row r="23" spans="7:8" ht="11.25">
      <c r="G23" s="11" t="s">
        <v>31</v>
      </c>
      <c r="H23" s="12">
        <v>954025.27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8" t="s">
        <v>32</v>
      </c>
    </row>
    <row r="26" spans="2:11" ht="11.25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17">
        <v>9125</v>
      </c>
    </row>
    <row r="27" spans="2:11" ht="11.25">
      <c r="B27" s="30" t="s">
        <v>122</v>
      </c>
      <c r="C27" s="30"/>
      <c r="D27" s="30"/>
      <c r="E27" s="30"/>
      <c r="F27" s="30"/>
      <c r="G27" s="30"/>
      <c r="H27" s="30"/>
      <c r="I27" s="30"/>
      <c r="J27" s="30"/>
      <c r="K27" s="10">
        <v>9125</v>
      </c>
    </row>
    <row r="28" spans="2:11" ht="11.25">
      <c r="B28" s="32" t="s">
        <v>38</v>
      </c>
      <c r="C28" s="32"/>
      <c r="D28" s="32"/>
      <c r="E28" s="32"/>
      <c r="F28" s="32"/>
      <c r="G28" s="32"/>
      <c r="H28" s="32"/>
      <c r="I28" s="32"/>
      <c r="J28" s="32"/>
      <c r="K28" s="17">
        <v>52298.08</v>
      </c>
    </row>
    <row r="29" spans="2:11" ht="11.25">
      <c r="B29" s="30" t="s">
        <v>39</v>
      </c>
      <c r="C29" s="30"/>
      <c r="D29" s="30"/>
      <c r="E29" s="30"/>
      <c r="F29" s="30"/>
      <c r="G29" s="30"/>
      <c r="H29" s="30"/>
      <c r="I29" s="30"/>
      <c r="J29" s="30"/>
      <c r="K29" s="10">
        <v>7294</v>
      </c>
    </row>
    <row r="30" spans="2:11" ht="11.25">
      <c r="B30" s="30" t="s">
        <v>40</v>
      </c>
      <c r="C30" s="30"/>
      <c r="D30" s="30"/>
      <c r="E30" s="30"/>
      <c r="F30" s="30"/>
      <c r="G30" s="30"/>
      <c r="H30" s="30"/>
      <c r="I30" s="30"/>
      <c r="J30" s="30"/>
      <c r="K30" s="10">
        <v>4722</v>
      </c>
    </row>
    <row r="31" spans="2:11" ht="11.25">
      <c r="B31" s="30" t="s">
        <v>41</v>
      </c>
      <c r="C31" s="30"/>
      <c r="D31" s="30"/>
      <c r="E31" s="30"/>
      <c r="F31" s="30"/>
      <c r="G31" s="30"/>
      <c r="H31" s="30"/>
      <c r="I31" s="30"/>
      <c r="J31" s="30"/>
      <c r="K31" s="10">
        <v>14631</v>
      </c>
    </row>
    <row r="32" spans="2:11" ht="11.25">
      <c r="B32" s="30" t="s">
        <v>42</v>
      </c>
      <c r="C32" s="30"/>
      <c r="D32" s="30"/>
      <c r="E32" s="30"/>
      <c r="F32" s="30"/>
      <c r="G32" s="30"/>
      <c r="H32" s="30"/>
      <c r="I32" s="30"/>
      <c r="J32" s="30"/>
      <c r="K32" s="10">
        <v>6090</v>
      </c>
    </row>
    <row r="33" spans="2:11" ht="11.25">
      <c r="B33" s="30" t="s">
        <v>43</v>
      </c>
      <c r="C33" s="30"/>
      <c r="D33" s="30"/>
      <c r="E33" s="30"/>
      <c r="F33" s="30"/>
      <c r="G33" s="30"/>
      <c r="H33" s="30"/>
      <c r="I33" s="30"/>
      <c r="J33" s="30"/>
      <c r="K33" s="10">
        <v>19561.08</v>
      </c>
    </row>
    <row r="34" spans="2:11" ht="11.25">
      <c r="B34" s="32" t="s">
        <v>44</v>
      </c>
      <c r="C34" s="32"/>
      <c r="D34" s="32"/>
      <c r="E34" s="32"/>
      <c r="F34" s="32"/>
      <c r="G34" s="32"/>
      <c r="H34" s="32"/>
      <c r="I34" s="32"/>
      <c r="J34" s="32"/>
      <c r="K34" s="17">
        <v>9188</v>
      </c>
    </row>
    <row r="35" spans="2:11" ht="11.25"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10">
        <v>9188</v>
      </c>
    </row>
    <row r="36" spans="2:13" ht="11.25">
      <c r="B36" s="32" t="s">
        <v>46</v>
      </c>
      <c r="C36" s="32"/>
      <c r="D36" s="32"/>
      <c r="E36" s="32"/>
      <c r="F36" s="32"/>
      <c r="G36" s="32"/>
      <c r="H36" s="32"/>
      <c r="I36" s="32"/>
      <c r="J36" s="32"/>
      <c r="K36" s="17">
        <v>80228.14</v>
      </c>
      <c r="M36" s="24"/>
    </row>
    <row r="37" spans="2:11" ht="11.25">
      <c r="B37" s="32" t="s">
        <v>47</v>
      </c>
      <c r="C37" s="32"/>
      <c r="D37" s="32"/>
      <c r="E37" s="32"/>
      <c r="F37" s="32"/>
      <c r="G37" s="32"/>
      <c r="H37" s="32"/>
      <c r="I37" s="32"/>
      <c r="J37" s="32"/>
      <c r="K37" s="17">
        <v>30279.48</v>
      </c>
    </row>
    <row r="38" spans="2:11" ht="11.25"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17">
        <v>803.88</v>
      </c>
    </row>
    <row r="39" spans="10:12" ht="11.25">
      <c r="J39" s="11" t="s">
        <v>49</v>
      </c>
      <c r="K39" s="19">
        <v>181922.58</v>
      </c>
      <c r="L39" s="24"/>
    </row>
    <row r="40" ht="11.25">
      <c r="K40" s="25"/>
    </row>
    <row r="41" spans="2:11" ht="11.25">
      <c r="B41" s="36" t="s">
        <v>62</v>
      </c>
      <c r="C41" s="36"/>
      <c r="D41" s="36"/>
      <c r="E41" s="36"/>
      <c r="F41" s="36"/>
      <c r="G41" s="36"/>
      <c r="H41" s="36"/>
      <c r="I41" s="36"/>
      <c r="J41" s="36"/>
      <c r="K41" s="26" t="s">
        <v>32</v>
      </c>
    </row>
    <row r="42" spans="2:11" ht="11.25">
      <c r="B42" s="32" t="s">
        <v>33</v>
      </c>
      <c r="C42" s="32"/>
      <c r="D42" s="32"/>
      <c r="E42" s="32"/>
      <c r="F42" s="32"/>
      <c r="G42" s="32"/>
      <c r="H42" s="32"/>
      <c r="I42" s="32"/>
      <c r="J42" s="32"/>
      <c r="K42" s="17">
        <v>97447</v>
      </c>
    </row>
    <row r="43" spans="2:11" ht="11.25">
      <c r="B43" s="30" t="s">
        <v>63</v>
      </c>
      <c r="C43" s="30"/>
      <c r="D43" s="30"/>
      <c r="E43" s="30"/>
      <c r="F43" s="30"/>
      <c r="G43" s="30"/>
      <c r="H43" s="30"/>
      <c r="I43" s="30"/>
      <c r="J43" s="30"/>
      <c r="K43" s="10">
        <v>97447</v>
      </c>
    </row>
    <row r="44" spans="10:11" ht="11.25">
      <c r="J44" s="11" t="s">
        <v>49</v>
      </c>
      <c r="K44" s="19">
        <v>97447</v>
      </c>
    </row>
    <row r="45" spans="2:6" ht="12.75">
      <c r="B45" s="35" t="s">
        <v>50</v>
      </c>
      <c r="C45" s="35"/>
      <c r="D45" s="35"/>
      <c r="E45" s="35"/>
      <c r="F45" s="35"/>
    </row>
    <row r="46" spans="2:10" ht="11.25">
      <c r="B46" s="36" t="s">
        <v>51</v>
      </c>
      <c r="C46" s="36"/>
      <c r="D46" s="36"/>
      <c r="E46" s="36" t="s">
        <v>32</v>
      </c>
      <c r="F46" s="36"/>
      <c r="I46" s="20"/>
      <c r="J46" s="20"/>
    </row>
    <row r="47" spans="2:6" ht="11.25">
      <c r="B47" s="32" t="s">
        <v>52</v>
      </c>
      <c r="C47" s="32"/>
      <c r="D47" s="32"/>
      <c r="E47" s="33">
        <v>466421.58</v>
      </c>
      <c r="F47" s="33"/>
    </row>
    <row r="48" spans="2:6" ht="11.25">
      <c r="B48" s="32" t="s">
        <v>53</v>
      </c>
      <c r="C48" s="32"/>
      <c r="D48" s="32"/>
      <c r="E48" s="34"/>
      <c r="F48" s="34"/>
    </row>
    <row r="49" spans="2:6" ht="11.25">
      <c r="B49" s="30" t="s">
        <v>54</v>
      </c>
      <c r="C49" s="30"/>
      <c r="D49" s="30"/>
      <c r="E49" s="31">
        <v>73287.06</v>
      </c>
      <c r="F49" s="31"/>
    </row>
    <row r="50" spans="2:6" ht="11.25">
      <c r="B50" s="30" t="s">
        <v>56</v>
      </c>
      <c r="C50" s="30"/>
      <c r="D50" s="30"/>
      <c r="E50" s="31">
        <v>2545.62</v>
      </c>
      <c r="F50" s="31"/>
    </row>
    <row r="51" spans="2:6" ht="11.25">
      <c r="B51" s="30" t="s">
        <v>57</v>
      </c>
      <c r="C51" s="30"/>
      <c r="D51" s="30"/>
      <c r="E51" s="31">
        <v>3215.52</v>
      </c>
      <c r="F51" s="31"/>
    </row>
    <row r="52" spans="2:6" ht="11.25">
      <c r="B52" s="32" t="s">
        <v>58</v>
      </c>
      <c r="C52" s="32"/>
      <c r="D52" s="32"/>
      <c r="E52" s="33">
        <v>66990</v>
      </c>
      <c r="F52" s="33"/>
    </row>
    <row r="53" spans="2:6" ht="11.25" customHeight="1">
      <c r="B53" s="32" t="s">
        <v>118</v>
      </c>
      <c r="C53" s="32"/>
      <c r="D53" s="32"/>
      <c r="E53" s="33">
        <v>6590.44</v>
      </c>
      <c r="F53" s="33"/>
    </row>
    <row r="54" ht="11.25" customHeight="1"/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1:J41"/>
    <mergeCell ref="B42:J42"/>
    <mergeCell ref="B43:J43"/>
    <mergeCell ref="B45:F45"/>
    <mergeCell ref="B46:D46"/>
    <mergeCell ref="E46:F46"/>
    <mergeCell ref="B47:D47"/>
    <mergeCell ref="E47:F47"/>
    <mergeCell ref="B48:D48"/>
    <mergeCell ref="E48:F48"/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2022-02-10T22:42:54Z</cp:lastPrinted>
  <dcterms:created xsi:type="dcterms:W3CDTF">2022-02-10T22:42:54Z</dcterms:created>
  <dcterms:modified xsi:type="dcterms:W3CDTF">2022-03-18T01:02:30Z</dcterms:modified>
  <cp:category/>
  <cp:version/>
  <cp:contentType/>
  <cp:contentStatus/>
  <cp:revision>1</cp:revision>
</cp:coreProperties>
</file>