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29" activeTab="1"/>
  </bookViews>
  <sheets>
    <sheet name="Центральная, д. 2" sheetId="1" r:id="rId1"/>
    <sheet name="Центральная, д. 1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<sst xmlns="http://schemas.openxmlformats.org/spreadsheetml/2006/main" count="114" uniqueCount="55">
  <si>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</si>
  <si>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</si>
  <si>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</si>
  <si>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</si>
  <si>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 марта 2017 г.</t>
  </si>
  <si>
    <t>Этажность:</t>
  </si>
  <si>
    <t>Период отчета с 1 января 2016 г. по 31 декабря 2016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</si>
  <si>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</si>
  <si>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</si>
  <si>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</si>
  <si>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</si>
  <si>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</si>
  <si>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да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</si>
  <si>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</si>
  <si>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</si>
  <si>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</si>
  <si>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</si>
  <si>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</si>
  <si>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</si>
  <si>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</si>
  <si>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</si>
  <si>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</si>
  <si>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</si>
  <si>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</si>
  <si>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</si>
  <si>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</si>
  <si>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</si>
  <si>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Капитальный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</si>
  <si>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</si>
  <si>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</si>
  <si>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</si>
  <si>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</si>
  <si>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</si>
  <si>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</si>
  <si>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</si>
  <si>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</si>
  <si>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</si>
  <si>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</si>
  <si>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</si>
  <si>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</si>
  <si>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</si>
  <si>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</si>
  <si>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</si>
  <si>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</si>
  <si>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</si>
  <si>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</si>
  <si>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Газоснабжение</t>
  </si>
  <si>
    <t>нет</t>
  </si>
  <si>
    <t>Нет</t>
  </si>
  <si>
    <t>Кирпичный</t>
  </si>
  <si>
    <t>Адрес: МАЛИНОВКА, ЦЕНТРАЛЬНАЯ, д. 1</t>
  </si>
  <si>
    <t>959,2 / 959,2 м. кв.</t>
  </si>
  <si>
    <t>600 м. кв.</t>
  </si>
  <si>
    <t>Адрес: МАЛИНОВКА, ЦЕНТРАЛЬНАЯ, д. 2</t>
  </si>
  <si>
    <t>932,8 / 932,8 м. 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</si>
</sst>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;[Red]\-#,##0"/>
    <numFmt numFmtId="166" formatCode="0.00;[Red]\-0.00"/>
    <numFmt numFmtId="167" formatCode="0.0"/>
    <numFmt numFmtId="168" formatCode="#,##0.0;[Red]\-#,##0.0"/>
    <numFmt numFmtId="169" formatCode="#,##0.0"/>
    <numFmt numFmtId="170" formatCode="0.0;[Red]\-0.0"/>
    <numFmt numFmtId="171" formatCode="#,##0.00_ ;[Red]\-#,##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69" fontId="2" fillId="0" borderId="11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169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9" fontId="0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1">
      <selection activeCell="L38" sqref="L38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83203125" style="0" customWidth="1"/>
    <col min="8" max="8" width="16" style="0" customWidth="1"/>
    <col min="9" max="9" width="17.66015625" style="0" customWidth="1"/>
    <col min="10" max="10" width="8.83203125" style="0" customWidth="1"/>
    <col min="11" max="11" width="16" style="0" customWidth="1"/>
  </cols>
  <sheetData>
    <row r="1" ht="5.25" customHeight="1"/>
    <row r="2" spans="2:11" ht="12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</row>
    <row r="6" spans="2:8" ht="11.25">
      <c r="B6" s="41" t="s">
        <v>53</v>
      </c>
      <c r="C6" s="41"/>
      <c r="D6" s="41"/>
      <c r="E6" s="41"/>
      <c r="F6" s="1" t="s">
        <v>3</v>
      </c>
      <c r="H6" s="1" t="s">
        <v>49</v>
      </c>
    </row>
    <row r="7" spans="2:8" ht="11.25">
      <c r="B7" s="41" t="s">
        <v>4</v>
      </c>
      <c r="C7" s="41"/>
      <c r="D7" s="41"/>
      <c r="E7" s="41"/>
      <c r="F7" s="1" t="s">
        <v>5</v>
      </c>
      <c r="H7" s="2">
        <v>3</v>
      </c>
    </row>
    <row r="8" spans="2:8" ht="11.25">
      <c r="B8" s="41" t="s">
        <v>6</v>
      </c>
      <c r="C8" s="41"/>
      <c r="D8" s="41"/>
      <c r="E8" s="41"/>
      <c r="F8" s="1" t="s">
        <v>7</v>
      </c>
      <c r="H8" s="2">
        <v>2</v>
      </c>
    </row>
    <row r="9" spans="6:8" ht="11.25">
      <c r="F9" s="1" t="s">
        <v>8</v>
      </c>
      <c r="H9" s="2">
        <v>23</v>
      </c>
    </row>
    <row r="10" spans="6:8" ht="11.25">
      <c r="F10" s="1" t="s">
        <v>9</v>
      </c>
      <c r="H10" s="1" t="s">
        <v>54</v>
      </c>
    </row>
    <row r="11" spans="6:8" ht="11.25">
      <c r="F11" s="1" t="s">
        <v>10</v>
      </c>
      <c r="H11" s="1" t="s">
        <v>52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47</v>
      </c>
    </row>
    <row r="15" spans="2:11" ht="11.25">
      <c r="B15" s="36" t="s">
        <v>14</v>
      </c>
      <c r="C15" s="36"/>
      <c r="D15" s="36" t="s">
        <v>15</v>
      </c>
      <c r="E15" s="36"/>
      <c r="G15" s="36" t="s">
        <v>16</v>
      </c>
      <c r="H15" s="36"/>
      <c r="I15" s="36"/>
      <c r="J15" s="36"/>
      <c r="K15" s="36" t="s">
        <v>15</v>
      </c>
    </row>
    <row r="16" spans="2:11" ht="11.25">
      <c r="B16" s="36"/>
      <c r="C16" s="36"/>
      <c r="D16" s="36"/>
      <c r="E16" s="36"/>
      <c r="G16" s="36"/>
      <c r="H16" s="36"/>
      <c r="I16" s="36"/>
      <c r="J16" s="36"/>
      <c r="K16" s="36"/>
    </row>
    <row r="17" spans="2:11" ht="11.25" customHeight="1">
      <c r="B17" s="37" t="s">
        <v>46</v>
      </c>
      <c r="C17" s="37"/>
      <c r="D17" s="38" t="s">
        <v>48</v>
      </c>
      <c r="E17" s="38"/>
      <c r="G17" s="19"/>
      <c r="H17" s="39"/>
      <c r="I17" s="39"/>
      <c r="J17" s="20"/>
      <c r="K17" s="20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29" t="s">
        <v>21</v>
      </c>
      <c r="F20" s="29"/>
      <c r="G20" s="5" t="s">
        <v>22</v>
      </c>
      <c r="H20" s="5" t="s">
        <v>23</v>
      </c>
      <c r="I20" s="5" t="s">
        <v>24</v>
      </c>
      <c r="J20" s="42" t="s">
        <v>25</v>
      </c>
      <c r="K20" s="43"/>
    </row>
    <row r="21" spans="2:11" ht="11.25">
      <c r="B21" s="6" t="s">
        <v>26</v>
      </c>
      <c r="C21" s="7">
        <v>373394.42</v>
      </c>
      <c r="D21" s="8"/>
      <c r="E21" s="44">
        <v>373394.42</v>
      </c>
      <c r="F21" s="44"/>
      <c r="G21" s="7">
        <v>384232.54</v>
      </c>
      <c r="H21" s="7">
        <v>19211.63</v>
      </c>
      <c r="I21" s="8"/>
      <c r="J21" s="45">
        <f>H21+K35+K39+E42+E43+E44+E45</f>
        <v>362912.89999999997</v>
      </c>
      <c r="K21" s="46"/>
    </row>
    <row r="22" spans="2:11" ht="11.25">
      <c r="B22" s="6" t="s">
        <v>27</v>
      </c>
      <c r="C22" s="8"/>
      <c r="D22" s="8"/>
      <c r="E22" s="30"/>
      <c r="F22" s="30"/>
      <c r="G22" s="9">
        <v>143.37</v>
      </c>
      <c r="H22" s="9">
        <v>7.17</v>
      </c>
      <c r="I22" s="8"/>
      <c r="J22" s="31"/>
      <c r="K22" s="32"/>
    </row>
    <row r="23" spans="3:11" ht="11.25">
      <c r="C23" s="10">
        <v>373394.42</v>
      </c>
      <c r="D23" s="11"/>
      <c r="E23" s="33">
        <v>373394.42</v>
      </c>
      <c r="F23" s="33"/>
      <c r="G23" s="10">
        <v>384375.91</v>
      </c>
      <c r="H23" s="21">
        <v>19218.8</v>
      </c>
      <c r="I23" s="11"/>
      <c r="J23" s="34">
        <f>J21</f>
        <v>362912.89999999997</v>
      </c>
      <c r="K23" s="35"/>
    </row>
    <row r="24" spans="6:7" ht="11.25">
      <c r="F24" s="13" t="s">
        <v>28</v>
      </c>
      <c r="G24" s="14">
        <v>-10981.49</v>
      </c>
    </row>
    <row r="25" spans="6:7" ht="11.25">
      <c r="F25" s="13" t="s">
        <v>29</v>
      </c>
      <c r="G25" s="14">
        <v>108729.67</v>
      </c>
    </row>
    <row r="27" spans="2:11" ht="11.25">
      <c r="B27" s="29" t="s">
        <v>26</v>
      </c>
      <c r="C27" s="29"/>
      <c r="D27" s="29"/>
      <c r="E27" s="29"/>
      <c r="F27" s="29"/>
      <c r="G27" s="29"/>
      <c r="H27" s="29"/>
      <c r="I27" s="29"/>
      <c r="J27" s="29"/>
      <c r="K27" s="5" t="s">
        <v>30</v>
      </c>
    </row>
    <row r="28" spans="2:11" ht="11.25">
      <c r="B28" s="26" t="s">
        <v>31</v>
      </c>
      <c r="C28" s="26"/>
      <c r="D28" s="26"/>
      <c r="E28" s="26"/>
      <c r="F28" s="26"/>
      <c r="G28" s="26"/>
      <c r="H28" s="26"/>
      <c r="I28" s="26"/>
      <c r="J28" s="26"/>
      <c r="K28" s="15">
        <v>20546</v>
      </c>
    </row>
    <row r="29" spans="2:11" ht="11.25">
      <c r="B29" s="26" t="s">
        <v>32</v>
      </c>
      <c r="C29" s="26"/>
      <c r="D29" s="26"/>
      <c r="E29" s="26"/>
      <c r="F29" s="26"/>
      <c r="G29" s="26"/>
      <c r="H29" s="26"/>
      <c r="I29" s="26"/>
      <c r="J29" s="26"/>
      <c r="K29" s="16">
        <v>29524.86</v>
      </c>
    </row>
    <row r="30" spans="2:11" ht="11.25">
      <c r="B30" s="26" t="s">
        <v>33</v>
      </c>
      <c r="C30" s="26"/>
      <c r="D30" s="26"/>
      <c r="E30" s="26"/>
      <c r="F30" s="26"/>
      <c r="G30" s="26"/>
      <c r="H30" s="26"/>
      <c r="I30" s="26"/>
      <c r="J30" s="26"/>
      <c r="K30" s="15">
        <v>1017</v>
      </c>
    </row>
    <row r="31" spans="2:11" ht="11.25">
      <c r="B31" s="26" t="s">
        <v>34</v>
      </c>
      <c r="C31" s="26"/>
      <c r="D31" s="26"/>
      <c r="E31" s="26"/>
      <c r="F31" s="26"/>
      <c r="G31" s="26"/>
      <c r="H31" s="26"/>
      <c r="I31" s="26"/>
      <c r="J31" s="26"/>
      <c r="K31" s="16">
        <v>105997.32</v>
      </c>
    </row>
    <row r="32" spans="2:11" ht="11.25">
      <c r="B32" s="26" t="s">
        <v>35</v>
      </c>
      <c r="C32" s="26"/>
      <c r="D32" s="26"/>
      <c r="E32" s="26"/>
      <c r="F32" s="26"/>
      <c r="G32" s="26"/>
      <c r="H32" s="26"/>
      <c r="I32" s="26"/>
      <c r="J32" s="26"/>
      <c r="K32" s="16">
        <v>30558.53</v>
      </c>
    </row>
    <row r="33" spans="2:11" ht="11.25"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22">
        <v>1567.1</v>
      </c>
    </row>
    <row r="34" spans="10:11" ht="11.25">
      <c r="J34" s="13" t="s">
        <v>37</v>
      </c>
      <c r="K34" s="10">
        <v>189210.81</v>
      </c>
    </row>
    <row r="35" spans="10:11" ht="11.25">
      <c r="J35" s="13" t="s">
        <v>38</v>
      </c>
      <c r="K35" s="10">
        <v>189210.81</v>
      </c>
    </row>
    <row r="37" spans="2:11" ht="11.25">
      <c r="B37" s="29" t="s">
        <v>39</v>
      </c>
      <c r="C37" s="29"/>
      <c r="D37" s="29"/>
      <c r="E37" s="29"/>
      <c r="F37" s="29"/>
      <c r="G37" s="29"/>
      <c r="H37" s="29"/>
      <c r="I37" s="29"/>
      <c r="J37" s="29"/>
      <c r="K37" s="5" t="s">
        <v>30</v>
      </c>
    </row>
    <row r="38" spans="2:11" ht="11.25">
      <c r="B38" s="26" t="s">
        <v>31</v>
      </c>
      <c r="C38" s="26"/>
      <c r="D38" s="26"/>
      <c r="E38" s="26"/>
      <c r="F38" s="26"/>
      <c r="G38" s="26"/>
      <c r="H38" s="26"/>
      <c r="I38" s="26"/>
      <c r="J38" s="26"/>
      <c r="K38" s="15">
        <v>51874</v>
      </c>
    </row>
    <row r="39" spans="10:11" ht="11.25">
      <c r="J39" s="13" t="s">
        <v>37</v>
      </c>
      <c r="K39" s="12">
        <v>51874</v>
      </c>
    </row>
    <row r="40" spans="2:6" ht="12.75">
      <c r="B40" s="28" t="s">
        <v>40</v>
      </c>
      <c r="C40" s="28"/>
      <c r="D40" s="28"/>
      <c r="E40" s="28"/>
      <c r="F40" s="28"/>
    </row>
    <row r="41" spans="2:10" ht="11.25">
      <c r="B41" s="29" t="s">
        <v>41</v>
      </c>
      <c r="C41" s="29"/>
      <c r="D41" s="29"/>
      <c r="E41" s="29" t="s">
        <v>30</v>
      </c>
      <c r="F41" s="29"/>
      <c r="G41" s="17"/>
      <c r="H41" s="17"/>
      <c r="I41" s="18"/>
      <c r="J41" s="18"/>
    </row>
    <row r="42" spans="2:8" ht="11.25">
      <c r="B42" s="25" t="s">
        <v>42</v>
      </c>
      <c r="C42" s="25"/>
      <c r="D42" s="25"/>
      <c r="E42" s="24">
        <v>42431.18</v>
      </c>
      <c r="F42" s="24"/>
      <c r="G42" s="17"/>
      <c r="H42" s="17"/>
    </row>
    <row r="43" spans="2:11" ht="11.25">
      <c r="B43" s="25" t="s">
        <v>43</v>
      </c>
      <c r="C43" s="25"/>
      <c r="D43" s="25"/>
      <c r="E43" s="24">
        <v>1898.24</v>
      </c>
      <c r="F43" s="24"/>
      <c r="G43" s="17"/>
      <c r="H43" s="17"/>
      <c r="K43" s="23"/>
    </row>
    <row r="44" spans="2:8" ht="11.25">
      <c r="B44" s="25" t="s">
        <v>44</v>
      </c>
      <c r="C44" s="25"/>
      <c r="D44" s="25"/>
      <c r="E44" s="24">
        <v>2456.54</v>
      </c>
      <c r="F44" s="24"/>
      <c r="G44" s="17"/>
      <c r="H44" s="17"/>
    </row>
    <row r="45" spans="2:8" ht="11.25">
      <c r="B45" s="26" t="s">
        <v>45</v>
      </c>
      <c r="C45" s="26"/>
      <c r="D45" s="26"/>
      <c r="E45" s="27">
        <v>55830.5</v>
      </c>
      <c r="F45" s="27"/>
      <c r="G45" s="17"/>
      <c r="H45" s="17"/>
    </row>
    <row r="46" ht="11.25" customHeight="1"/>
    <row r="47" ht="11.25" customHeight="1"/>
  </sheetData>
  <sheetProtection/>
  <mergeCells count="41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3:J33"/>
    <mergeCell ref="B37:J37"/>
    <mergeCell ref="E22:F22"/>
    <mergeCell ref="J22:K22"/>
    <mergeCell ref="E23:F23"/>
    <mergeCell ref="J23:K23"/>
    <mergeCell ref="B27:J27"/>
    <mergeCell ref="B28:J28"/>
    <mergeCell ref="B29:J29"/>
    <mergeCell ref="B45:D45"/>
    <mergeCell ref="E45:F45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30:J30"/>
    <mergeCell ref="B31:J31"/>
    <mergeCell ref="B32:J32"/>
  </mergeCells>
  <printOptions/>
  <pageMargins left="0.75" right="0.75" top="1" bottom="0.38" header="0.5" footer="0.5"/>
  <pageSetup horizontalDpi="600" verticalDpi="600" orientation="landscape" paperSize="9" r:id="rId1"/>
  <rowBreaks count="1" manualBreakCount="1">
    <brk id="4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tabSelected="1" zoomScale="90" zoomScaleNormal="90" zoomScalePageLayoutView="0" workbookViewId="0" topLeftCell="A8">
      <selection activeCell="I40" sqref="I40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83203125" style="0" customWidth="1"/>
    <col min="8" max="8" width="16" style="0" customWidth="1"/>
    <col min="9" max="9" width="17.66015625" style="0" customWidth="1"/>
    <col min="10" max="10" width="8.83203125" style="0" customWidth="1"/>
    <col min="11" max="11" width="16" style="0" customWidth="1"/>
  </cols>
  <sheetData>
    <row r="1" ht="5.25" customHeight="1"/>
    <row r="2" spans="2:11" ht="12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</row>
    <row r="6" spans="2:8" ht="11.25">
      <c r="B6" s="41" t="s">
        <v>50</v>
      </c>
      <c r="C6" s="41"/>
      <c r="D6" s="41"/>
      <c r="E6" s="41"/>
      <c r="F6" s="1" t="s">
        <v>3</v>
      </c>
      <c r="H6" s="1" t="s">
        <v>49</v>
      </c>
    </row>
    <row r="7" spans="2:8" ht="11.25">
      <c r="B7" s="41" t="s">
        <v>4</v>
      </c>
      <c r="C7" s="41"/>
      <c r="D7" s="41"/>
      <c r="E7" s="41"/>
      <c r="F7" s="1" t="s">
        <v>5</v>
      </c>
      <c r="H7" s="2">
        <v>3</v>
      </c>
    </row>
    <row r="8" spans="2:8" ht="11.25">
      <c r="B8" s="41" t="s">
        <v>6</v>
      </c>
      <c r="C8" s="41"/>
      <c r="D8" s="41"/>
      <c r="E8" s="41"/>
      <c r="F8" s="1" t="s">
        <v>7</v>
      </c>
      <c r="H8" s="2">
        <v>2</v>
      </c>
    </row>
    <row r="9" spans="6:8" ht="11.25">
      <c r="F9" s="1" t="s">
        <v>8</v>
      </c>
      <c r="H9" s="2">
        <v>23</v>
      </c>
    </row>
    <row r="10" spans="6:8" ht="11.25">
      <c r="F10" s="1" t="s">
        <v>9</v>
      </c>
      <c r="H10" s="1" t="s">
        <v>51</v>
      </c>
    </row>
    <row r="11" spans="6:8" ht="11.25">
      <c r="F11" s="1" t="s">
        <v>10</v>
      </c>
      <c r="H11" s="1" t="s">
        <v>52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47</v>
      </c>
    </row>
    <row r="15" spans="2:11" ht="11.25">
      <c r="B15" s="36" t="s">
        <v>14</v>
      </c>
      <c r="C15" s="36"/>
      <c r="D15" s="36" t="s">
        <v>15</v>
      </c>
      <c r="E15" s="36"/>
      <c r="G15" s="36" t="s">
        <v>16</v>
      </c>
      <c r="H15" s="36"/>
      <c r="I15" s="36"/>
      <c r="J15" s="36"/>
      <c r="K15" s="36" t="s">
        <v>15</v>
      </c>
    </row>
    <row r="16" spans="2:11" ht="11.25">
      <c r="B16" s="36"/>
      <c r="C16" s="36"/>
      <c r="D16" s="36"/>
      <c r="E16" s="36"/>
      <c r="G16" s="36"/>
      <c r="H16" s="36"/>
      <c r="I16" s="36"/>
      <c r="J16" s="36"/>
      <c r="K16" s="36"/>
    </row>
    <row r="17" spans="2:11" ht="11.25" customHeight="1">
      <c r="B17" s="37" t="s">
        <v>46</v>
      </c>
      <c r="C17" s="37"/>
      <c r="D17" s="38" t="s">
        <v>48</v>
      </c>
      <c r="E17" s="38"/>
      <c r="G17" s="19"/>
      <c r="H17" s="39"/>
      <c r="I17" s="39"/>
      <c r="J17" s="20"/>
      <c r="K17" s="20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29" t="s">
        <v>21</v>
      </c>
      <c r="F20" s="29"/>
      <c r="G20" s="5" t="s">
        <v>22</v>
      </c>
      <c r="H20" s="5" t="s">
        <v>23</v>
      </c>
      <c r="I20" s="5" t="s">
        <v>24</v>
      </c>
      <c r="J20" s="42" t="s">
        <v>25</v>
      </c>
      <c r="K20" s="43"/>
    </row>
    <row r="21" spans="2:11" ht="11.25">
      <c r="B21" s="6" t="s">
        <v>26</v>
      </c>
      <c r="C21" s="7">
        <v>384693.68</v>
      </c>
      <c r="D21" s="8"/>
      <c r="E21" s="44">
        <v>384693.68</v>
      </c>
      <c r="F21" s="44"/>
      <c r="G21" s="7">
        <v>325091.32</v>
      </c>
      <c r="H21" s="7">
        <v>16254.57</v>
      </c>
      <c r="I21" s="8"/>
      <c r="J21" s="45">
        <f>H21+K35+E38+E39+E40+E41</f>
        <v>322891.76</v>
      </c>
      <c r="K21" s="46"/>
    </row>
    <row r="22" spans="2:11" ht="11.25">
      <c r="B22" s="6" t="s">
        <v>27</v>
      </c>
      <c r="C22" s="8"/>
      <c r="D22" s="8"/>
      <c r="E22" s="30"/>
      <c r="F22" s="30"/>
      <c r="G22" s="9">
        <v>13.41</v>
      </c>
      <c r="H22" s="9">
        <v>0.67</v>
      </c>
      <c r="I22" s="8"/>
      <c r="J22" s="31"/>
      <c r="K22" s="32"/>
    </row>
    <row r="23" spans="3:11" ht="11.25">
      <c r="C23" s="10">
        <v>384693.68</v>
      </c>
      <c r="D23" s="11"/>
      <c r="E23" s="33">
        <v>384693.68</v>
      </c>
      <c r="F23" s="33"/>
      <c r="G23" s="10">
        <v>325104.73</v>
      </c>
      <c r="H23" s="10">
        <v>16255.24</v>
      </c>
      <c r="I23" s="11"/>
      <c r="J23" s="34">
        <f>J21</f>
        <v>322891.76</v>
      </c>
      <c r="K23" s="35"/>
    </row>
    <row r="24" spans="6:7" ht="11.25">
      <c r="F24" s="13" t="s">
        <v>28</v>
      </c>
      <c r="G24" s="14">
        <v>59588.95</v>
      </c>
    </row>
    <row r="25" spans="6:7" ht="11.25">
      <c r="F25" s="13" t="s">
        <v>29</v>
      </c>
      <c r="G25" s="14">
        <v>292964.67</v>
      </c>
    </row>
    <row r="27" spans="2:11" ht="11.25">
      <c r="B27" s="29" t="s">
        <v>26</v>
      </c>
      <c r="C27" s="29"/>
      <c r="D27" s="29"/>
      <c r="E27" s="29"/>
      <c r="F27" s="29"/>
      <c r="G27" s="29"/>
      <c r="H27" s="29"/>
      <c r="I27" s="29"/>
      <c r="J27" s="29"/>
      <c r="K27" s="5" t="s">
        <v>30</v>
      </c>
    </row>
    <row r="28" spans="2:11" ht="11.25">
      <c r="B28" s="26" t="s">
        <v>31</v>
      </c>
      <c r="C28" s="26"/>
      <c r="D28" s="26"/>
      <c r="E28" s="26"/>
      <c r="F28" s="26"/>
      <c r="G28" s="26"/>
      <c r="H28" s="26"/>
      <c r="I28" s="26"/>
      <c r="J28" s="26"/>
      <c r="K28" s="15">
        <v>17698</v>
      </c>
    </row>
    <row r="29" spans="2:11" ht="11.25">
      <c r="B29" s="26" t="s">
        <v>32</v>
      </c>
      <c r="C29" s="26"/>
      <c r="D29" s="26"/>
      <c r="E29" s="26"/>
      <c r="F29" s="26"/>
      <c r="G29" s="26"/>
      <c r="H29" s="26"/>
      <c r="I29" s="26"/>
      <c r="J29" s="26"/>
      <c r="K29" s="22">
        <v>80718.1</v>
      </c>
    </row>
    <row r="30" spans="2:11" ht="11.25">
      <c r="B30" s="26" t="s">
        <v>33</v>
      </c>
      <c r="C30" s="26"/>
      <c r="D30" s="26"/>
      <c r="E30" s="26"/>
      <c r="F30" s="26"/>
      <c r="G30" s="26"/>
      <c r="H30" s="26"/>
      <c r="I30" s="26"/>
      <c r="J30" s="26"/>
      <c r="K30" s="15">
        <v>2949</v>
      </c>
    </row>
    <row r="31" spans="2:11" ht="11.25">
      <c r="B31" s="26" t="s">
        <v>34</v>
      </c>
      <c r="C31" s="26"/>
      <c r="D31" s="26"/>
      <c r="E31" s="26"/>
      <c r="F31" s="26"/>
      <c r="G31" s="26"/>
      <c r="H31" s="26"/>
      <c r="I31" s="26"/>
      <c r="J31" s="26"/>
      <c r="K31" s="16">
        <v>66515.48</v>
      </c>
    </row>
    <row r="32" spans="2:11" ht="11.25">
      <c r="B32" s="26" t="s">
        <v>35</v>
      </c>
      <c r="C32" s="26"/>
      <c r="D32" s="26"/>
      <c r="E32" s="26"/>
      <c r="F32" s="26"/>
      <c r="G32" s="26"/>
      <c r="H32" s="26"/>
      <c r="I32" s="26"/>
      <c r="J32" s="26"/>
      <c r="K32" s="16">
        <v>31423.39</v>
      </c>
    </row>
    <row r="33" spans="2:11" ht="11.25"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16">
        <v>1611.46</v>
      </c>
    </row>
    <row r="34" spans="10:11" ht="11.25">
      <c r="J34" s="13" t="s">
        <v>37</v>
      </c>
      <c r="K34" s="10">
        <v>200915.43</v>
      </c>
    </row>
    <row r="35" spans="10:11" ht="11.25">
      <c r="J35" s="13" t="s">
        <v>38</v>
      </c>
      <c r="K35" s="10">
        <v>200915.43</v>
      </c>
    </row>
    <row r="36" spans="2:6" ht="12.75">
      <c r="B36" s="28" t="s">
        <v>40</v>
      </c>
      <c r="C36" s="28"/>
      <c r="D36" s="28"/>
      <c r="E36" s="28"/>
      <c r="F36" s="28"/>
    </row>
    <row r="37" spans="2:10" ht="11.25">
      <c r="B37" s="29" t="s">
        <v>41</v>
      </c>
      <c r="C37" s="29"/>
      <c r="D37" s="29"/>
      <c r="E37" s="29" t="s">
        <v>30</v>
      </c>
      <c r="F37" s="29"/>
      <c r="G37" s="17"/>
      <c r="H37" s="17"/>
      <c r="I37" s="18"/>
      <c r="J37" s="18"/>
    </row>
    <row r="38" spans="2:11" ht="11.25">
      <c r="B38" s="25" t="s">
        <v>42</v>
      </c>
      <c r="C38" s="25"/>
      <c r="D38" s="25"/>
      <c r="E38" s="47">
        <v>43715.2</v>
      </c>
      <c r="F38" s="47"/>
      <c r="G38" s="17"/>
      <c r="H38" s="17"/>
      <c r="K38" s="23"/>
    </row>
    <row r="39" spans="2:8" ht="11.25">
      <c r="B39" s="25" t="s">
        <v>43</v>
      </c>
      <c r="C39" s="25"/>
      <c r="D39" s="25"/>
      <c r="E39" s="24">
        <v>1955.68</v>
      </c>
      <c r="F39" s="24"/>
      <c r="G39" s="17"/>
      <c r="H39" s="17"/>
    </row>
    <row r="40" spans="2:8" ht="11.25">
      <c r="B40" s="25" t="s">
        <v>44</v>
      </c>
      <c r="C40" s="25"/>
      <c r="D40" s="25"/>
      <c r="E40" s="24">
        <v>2530.88</v>
      </c>
      <c r="F40" s="24"/>
      <c r="G40" s="17"/>
      <c r="H40" s="17"/>
    </row>
    <row r="41" spans="2:8" ht="11.25">
      <c r="B41" s="26" t="s">
        <v>45</v>
      </c>
      <c r="C41" s="26"/>
      <c r="D41" s="26"/>
      <c r="E41" s="48">
        <v>57520</v>
      </c>
      <c r="F41" s="48"/>
      <c r="G41" s="17"/>
      <c r="H41" s="17"/>
    </row>
    <row r="42" ht="11.25" customHeight="1"/>
  </sheetData>
  <sheetProtection/>
  <mergeCells count="39">
    <mergeCell ref="B41:D41"/>
    <mergeCell ref="E41:F41"/>
    <mergeCell ref="B39:D39"/>
    <mergeCell ref="E39:F39"/>
    <mergeCell ref="B40:D40"/>
    <mergeCell ref="E40:F40"/>
    <mergeCell ref="B37:D37"/>
    <mergeCell ref="E37:F37"/>
    <mergeCell ref="B38:D38"/>
    <mergeCell ref="E38:F38"/>
    <mergeCell ref="B31:J31"/>
    <mergeCell ref="B32:J32"/>
    <mergeCell ref="B33:J33"/>
    <mergeCell ref="B36:F36"/>
    <mergeCell ref="B27:J27"/>
    <mergeCell ref="B28:J28"/>
    <mergeCell ref="B29:J29"/>
    <mergeCell ref="B30:J30"/>
    <mergeCell ref="E22:F22"/>
    <mergeCell ref="J22:K22"/>
    <mergeCell ref="E23:F23"/>
    <mergeCell ref="J23:K23"/>
    <mergeCell ref="D15:E16"/>
    <mergeCell ref="E20:F20"/>
    <mergeCell ref="J20:K20"/>
    <mergeCell ref="E21:F21"/>
    <mergeCell ref="J21:K21"/>
    <mergeCell ref="G15:J16"/>
    <mergeCell ref="K15:K16"/>
    <mergeCell ref="B2:K2"/>
    <mergeCell ref="B3:K3"/>
    <mergeCell ref="B4:K4"/>
    <mergeCell ref="B6:E6"/>
    <mergeCell ref="B17:C17"/>
    <mergeCell ref="D17:E17"/>
    <mergeCell ref="H17:I17"/>
    <mergeCell ref="B7:E7"/>
    <mergeCell ref="B8:E8"/>
    <mergeCell ref="B15:C16"/>
  </mergeCells>
  <printOptions/>
  <pageMargins left="0.75" right="0.75" top="1" bottom="0.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2017-03-14T02:49:35Z</cp:lastPrinted>
  <dcterms:created xsi:type="dcterms:W3CDTF">2017-03-01T22:58:58Z</dcterms:created>
  <dcterms:modified xsi:type="dcterms:W3CDTF">2017-03-20T01:30:24Z</dcterms:modified>
  <cp:category/>
  <cp:version/>
  <cp:contentType/>
  <cp:contentStatus/>
  <cp:revision>1</cp:revision>
</cp:coreProperties>
</file>