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648" activeTab="0"/>
  </bookViews>
  <sheets>
    <sheet name="Черная речка 19км, д. 3" sheetId="1" r:id="rId1"/>
    <sheet name="Черная речка 19км, д. 2" sheetId="2" r:id="rId2"/>
    <sheet name="Черная речка 19км, д. 1" sheetId="3" r:id="rId3"/>
  </sheets>
  <definedNames/>
  <calcPr fullCalcOnLoad="1" refMode="R1C1"/>
</workbook>
</file>

<file path=xl/sharedStrings.xml><?xml version="1.0" encoding="utf-8"?>
<sst xmlns="http://schemas.openxmlformats.org/spreadsheetml/2006/main" count="184" uniqueCount="64">
  <si>
    <t>Отчет</t>
  </si>
  <si>
    <t>управляющей организации ООО "Управляющая компания"</t>
  </si>
  <si>
    <t>по обслуживанию жилищного фонда</t>
  </si>
  <si>
    <t>Адрес: ЧЕРНАЯ РЕЧКА,19 КМ, д. 1</t>
  </si>
  <si>
    <t>Вид строения:</t>
  </si>
  <si>
    <t>Дата составления отчета: 10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</si>
  <si>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</si>
  <si>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</si>
  <si>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</si>
  <si>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</si>
  <si>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</si>
  <si>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1 296,7 / 1 296,7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</si>
  <si>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</si>
  <si>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</si>
  <si>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</si>
  <si>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</si>
  <si>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</si>
  <si>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</si>
  <si>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</si>
  <si>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</si>
  <si>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</si>
  <si>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</si>
  <si>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</si>
  <si>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</si>
  <si>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</si>
  <si>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</si>
  <si>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</si>
  <si>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</si>
  <si>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кровли</t>
  </si>
  <si>
    <t xml:space="preserve">    Закрытие продухов, входов на чердаки, в подвалы и т.д.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</si>
  <si>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</si>
  <si>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</si>
  <si>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</si>
  <si>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</si>
  <si>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</si>
  <si>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</si>
  <si>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</si>
  <si>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</si>
  <si>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</si>
  <si>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</si>
  <si>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</si>
  <si>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</si>
  <si>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</si>
  <si>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Текущий ремонт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</si>
  <si>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</si>
  <si>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</si>
  <si>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</si>
  <si>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</si>
  <si>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</si>
  <si>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</si>
  <si>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</si>
  <si>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</si>
  <si>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</si>
  <si>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 xml:space="preserve">Адрес: ЧЕРНАЯ РЕЧКА,19 КМ, д. 2   </t>
  </si>
  <si>
    <t>1 447,7 / 1 447,7 м. кв.</t>
  </si>
  <si>
    <t xml:space="preserve">    Ремонт и замена дверей</t>
  </si>
  <si>
    <t xml:space="preserve">    Ремонт подъезда</t>
  </si>
  <si>
    <t xml:space="preserve">Адрес: ЧЕРНАЯ РЕЧКА,19 КМ, д. 3   </t>
  </si>
  <si>
    <t>1 145,5 / 1 145,5 м. кв.</t>
  </si>
  <si>
    <t xml:space="preserve">    Ремонт межпанельных швов</t>
  </si>
  <si>
    <t xml:space="preserve">    Утепление наружных стен дома</t>
  </si>
  <si>
    <t xml:space="preserve">КР СОИ </t>
  </si>
  <si>
    <t xml:space="preserve">    Прочие работы (установка почтовых ящиков, субботник)</t>
  </si>
  <si>
    <t xml:space="preserve">    Прочие работы (субботник)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</si>
</sst>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;[Red]\-#,##0"/>
    <numFmt numFmtId="174" formatCode="#,##0.0;[Red]\-#,##0.0"/>
    <numFmt numFmtId="175" formatCode="0.00;[Red]\-0.00"/>
    <numFmt numFmtId="176" formatCode="0;[Red]\-0"/>
    <numFmt numFmtId="177" formatCode="0.0;[Red]\-0.0"/>
    <numFmt numFmtId="178" formatCode="#,##0.00_ ;[Red]\-#,##0.00\ "/>
    <numFmt numFmtId="179" formatCode="#,##0.000;[Red]\-#,##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72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73" fontId="3" fillId="0" borderId="11" xfId="0" applyNumberFormat="1" applyFont="1" applyBorder="1" applyAlignment="1">
      <alignment horizontal="right" vertical="top"/>
    </xf>
    <xf numFmtId="173" fontId="1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76" fontId="1" fillId="0" borderId="11" xfId="0" applyNumberFormat="1" applyFont="1" applyBorder="1" applyAlignment="1">
      <alignment horizontal="right" vertical="top"/>
    </xf>
    <xf numFmtId="176" fontId="3" fillId="0" borderId="11" xfId="0" applyNumberFormat="1" applyFont="1" applyBorder="1" applyAlignment="1">
      <alignment horizontal="right" vertical="top"/>
    </xf>
    <xf numFmtId="178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left"/>
    </xf>
    <xf numFmtId="172" fontId="3" fillId="0" borderId="11" xfId="0" applyNumberFormat="1" applyFont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right" vertical="top"/>
    </xf>
    <xf numFmtId="172" fontId="1" fillId="0" borderId="11" xfId="0" applyNumberFormat="1" applyFont="1" applyBorder="1" applyAlignment="1">
      <alignment horizontal="center" vertical="top"/>
    </xf>
    <xf numFmtId="172" fontId="3" fillId="0" borderId="12" xfId="0" applyNumberFormat="1" applyFont="1" applyBorder="1" applyAlignment="1">
      <alignment horizontal="left"/>
    </xf>
    <xf numFmtId="172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0"/>
  <sheetViews>
    <sheetView tabSelected="1" zoomScalePageLayoutView="0" workbookViewId="0" topLeftCell="A1">
      <selection activeCell="L20" sqref="L20"/>
    </sheetView>
  </sheetViews>
  <sheetFormatPr defaultColWidth="10.66015625" defaultRowHeight="11.25"/>
  <cols>
    <col min="1" max="1" width="2.33203125" style="1" customWidth="1"/>
    <col min="2" max="2" width="24.83203125" style="1" customWidth="1"/>
    <col min="3" max="3" width="20.66015625" style="1" customWidth="1"/>
    <col min="4" max="4" width="17" style="1" customWidth="1"/>
    <col min="5" max="5" width="11.33203125" style="1" customWidth="1"/>
    <col min="6" max="6" width="14.33203125" style="1" customWidth="1"/>
    <col min="7" max="7" width="8" style="1" customWidth="1"/>
    <col min="8" max="8" width="4.83203125" style="1" customWidth="1"/>
    <col min="9" max="9" width="16" style="1" hidden="1" customWidth="1"/>
    <col min="10" max="10" width="3.5" style="1" customWidth="1"/>
    <col min="11" max="11" width="16.16015625" style="1" customWidth="1"/>
    <col min="12" max="16384" width="10.66015625" style="1" customWidth="1"/>
  </cols>
  <sheetData>
    <row r="1" ht="11.25" customHeight="1"/>
    <row r="2" spans="2:11" ht="12.7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2.75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2.75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</row>
    <row r="6" spans="2:6" ht="11.25">
      <c r="B6" s="23" t="s">
        <v>57</v>
      </c>
      <c r="C6" s="23"/>
      <c r="D6" s="23"/>
      <c r="E6" s="23"/>
      <c r="F6" s="2" t="s">
        <v>4</v>
      </c>
    </row>
    <row r="7" spans="2:8" ht="11.25">
      <c r="B7" s="23" t="s">
        <v>5</v>
      </c>
      <c r="C7" s="23"/>
      <c r="D7" s="23"/>
      <c r="E7" s="23"/>
      <c r="F7" s="2" t="s">
        <v>6</v>
      </c>
      <c r="H7" s="3">
        <v>3</v>
      </c>
    </row>
    <row r="8" spans="2:6" ht="11.25">
      <c r="B8" s="23" t="s">
        <v>7</v>
      </c>
      <c r="C8" s="23"/>
      <c r="D8" s="23"/>
      <c r="E8" s="23"/>
      <c r="F8" s="2" t="s">
        <v>8</v>
      </c>
    </row>
    <row r="9" ht="11.25">
      <c r="F9" s="2" t="s">
        <v>9</v>
      </c>
    </row>
    <row r="10" spans="6:8" ht="11.25">
      <c r="F10" s="2" t="s">
        <v>10</v>
      </c>
      <c r="H10" s="2" t="s">
        <v>58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6" ht="11.25">
      <c r="B16" s="4" t="s">
        <v>17</v>
      </c>
    </row>
    <row r="17" spans="2:11" ht="11.25">
      <c r="B17" s="5" t="s">
        <v>18</v>
      </c>
      <c r="C17" s="6" t="s">
        <v>19</v>
      </c>
      <c r="D17" s="6" t="s">
        <v>20</v>
      </c>
      <c r="E17" s="24" t="s">
        <v>21</v>
      </c>
      <c r="F17" s="24"/>
      <c r="G17" s="24" t="s">
        <v>22</v>
      </c>
      <c r="H17" s="24"/>
      <c r="I17" s="24"/>
      <c r="J17" s="24"/>
      <c r="K17" s="24"/>
    </row>
    <row r="18" spans="2:11" ht="11.25">
      <c r="B18" s="7" t="s">
        <v>23</v>
      </c>
      <c r="C18" s="8">
        <v>495548.28</v>
      </c>
      <c r="D18" s="8">
        <v>495548.28</v>
      </c>
      <c r="E18" s="25">
        <v>489463.38</v>
      </c>
      <c r="F18" s="25"/>
      <c r="G18" s="26">
        <f>K40+E45+E46+E47+E48+E49+E50</f>
        <v>449099.61</v>
      </c>
      <c r="H18" s="26"/>
      <c r="I18" s="26"/>
      <c r="J18" s="26"/>
      <c r="K18" s="26"/>
    </row>
    <row r="19" spans="7:12" ht="11.25">
      <c r="G19" s="9" t="s">
        <v>24</v>
      </c>
      <c r="H19" s="27">
        <v>6084.9</v>
      </c>
      <c r="I19" s="27"/>
      <c r="J19" s="27"/>
      <c r="K19" s="27"/>
      <c r="L19" s="17"/>
    </row>
    <row r="20" spans="7:11" ht="11.25">
      <c r="G20" s="9" t="s">
        <v>25</v>
      </c>
      <c r="H20" s="28">
        <v>576573.48</v>
      </c>
      <c r="I20" s="28"/>
      <c r="J20" s="28"/>
      <c r="K20" s="28"/>
    </row>
    <row r="22" spans="2:11" ht="11.25">
      <c r="B22" s="24" t="s">
        <v>23</v>
      </c>
      <c r="C22" s="24"/>
      <c r="D22" s="24"/>
      <c r="E22" s="24"/>
      <c r="F22" s="24"/>
      <c r="G22" s="24"/>
      <c r="H22" s="24"/>
      <c r="I22" s="24"/>
      <c r="J22" s="24"/>
      <c r="K22" s="6" t="s">
        <v>26</v>
      </c>
    </row>
    <row r="23" spans="2:11" ht="11.25">
      <c r="B23" s="29" t="s">
        <v>27</v>
      </c>
      <c r="C23" s="29"/>
      <c r="D23" s="29"/>
      <c r="E23" s="29"/>
      <c r="F23" s="29"/>
      <c r="G23" s="29"/>
      <c r="H23" s="29"/>
      <c r="I23" s="29"/>
      <c r="J23" s="29"/>
      <c r="K23" s="10">
        <v>72073</v>
      </c>
    </row>
    <row r="24" spans="2:11" ht="11.25">
      <c r="B24" s="30" t="s">
        <v>29</v>
      </c>
      <c r="C24" s="30"/>
      <c r="D24" s="30"/>
      <c r="E24" s="30"/>
      <c r="F24" s="30"/>
      <c r="G24" s="30"/>
      <c r="H24" s="30"/>
      <c r="I24" s="30"/>
      <c r="J24" s="30"/>
      <c r="K24" s="11">
        <v>3645</v>
      </c>
    </row>
    <row r="25" spans="2:11" ht="11.25">
      <c r="B25" s="30" t="s">
        <v>30</v>
      </c>
      <c r="C25" s="30"/>
      <c r="D25" s="30"/>
      <c r="E25" s="30"/>
      <c r="F25" s="30"/>
      <c r="G25" s="30"/>
      <c r="H25" s="30"/>
      <c r="I25" s="30"/>
      <c r="J25" s="30"/>
      <c r="K25" s="11">
        <v>4567</v>
      </c>
    </row>
    <row r="26" spans="2:11" ht="11.25">
      <c r="B26" s="30" t="s">
        <v>62</v>
      </c>
      <c r="C26" s="30"/>
      <c r="D26" s="30"/>
      <c r="E26" s="30"/>
      <c r="F26" s="30"/>
      <c r="G26" s="30"/>
      <c r="H26" s="30"/>
      <c r="I26" s="30"/>
      <c r="J26" s="30"/>
      <c r="K26" s="11">
        <v>6201</v>
      </c>
    </row>
    <row r="27" spans="2:11" ht="11.25">
      <c r="B27" s="30" t="s">
        <v>59</v>
      </c>
      <c r="C27" s="30"/>
      <c r="D27" s="30"/>
      <c r="E27" s="30"/>
      <c r="F27" s="30"/>
      <c r="G27" s="30"/>
      <c r="H27" s="30"/>
      <c r="I27" s="30"/>
      <c r="J27" s="30"/>
      <c r="K27" s="11">
        <v>10997</v>
      </c>
    </row>
    <row r="28" spans="2:11" ht="11.25">
      <c r="B28" s="30" t="s">
        <v>60</v>
      </c>
      <c r="C28" s="30"/>
      <c r="D28" s="30"/>
      <c r="E28" s="30"/>
      <c r="F28" s="30"/>
      <c r="G28" s="30"/>
      <c r="H28" s="30"/>
      <c r="I28" s="30"/>
      <c r="J28" s="30"/>
      <c r="K28" s="11">
        <v>46663</v>
      </c>
    </row>
    <row r="29" spans="2:11" ht="11.25">
      <c r="B29" s="29" t="s">
        <v>31</v>
      </c>
      <c r="C29" s="29"/>
      <c r="D29" s="29"/>
      <c r="E29" s="29"/>
      <c r="F29" s="29"/>
      <c r="G29" s="29"/>
      <c r="H29" s="29"/>
      <c r="I29" s="29"/>
      <c r="J29" s="29"/>
      <c r="K29" s="12">
        <v>45614.28</v>
      </c>
    </row>
    <row r="30" spans="2:11" ht="11.25">
      <c r="B30" s="30" t="s">
        <v>32</v>
      </c>
      <c r="C30" s="30"/>
      <c r="D30" s="30"/>
      <c r="E30" s="30"/>
      <c r="F30" s="30"/>
      <c r="G30" s="30"/>
      <c r="H30" s="30"/>
      <c r="I30" s="30"/>
      <c r="J30" s="30"/>
      <c r="K30" s="11">
        <v>2066</v>
      </c>
    </row>
    <row r="31" spans="2:11" ht="11.25">
      <c r="B31" s="30" t="s">
        <v>33</v>
      </c>
      <c r="C31" s="30"/>
      <c r="D31" s="30"/>
      <c r="E31" s="30"/>
      <c r="F31" s="30"/>
      <c r="G31" s="30"/>
      <c r="H31" s="30"/>
      <c r="I31" s="30"/>
      <c r="J31" s="30"/>
      <c r="K31" s="11">
        <v>8860</v>
      </c>
    </row>
    <row r="32" spans="2:11" ht="11.25">
      <c r="B32" s="30" t="s">
        <v>34</v>
      </c>
      <c r="C32" s="30"/>
      <c r="D32" s="30"/>
      <c r="E32" s="30"/>
      <c r="F32" s="30"/>
      <c r="G32" s="30"/>
      <c r="H32" s="30"/>
      <c r="I32" s="30"/>
      <c r="J32" s="30"/>
      <c r="K32" s="11">
        <v>4877</v>
      </c>
    </row>
    <row r="33" spans="2:11" ht="11.25">
      <c r="B33" s="30" t="s">
        <v>35</v>
      </c>
      <c r="C33" s="30"/>
      <c r="D33" s="30"/>
      <c r="E33" s="30"/>
      <c r="F33" s="30"/>
      <c r="G33" s="30"/>
      <c r="H33" s="30"/>
      <c r="I33" s="30"/>
      <c r="J33" s="30"/>
      <c r="K33" s="11">
        <v>6718</v>
      </c>
    </row>
    <row r="34" spans="2:11" ht="11.25">
      <c r="B34" s="30" t="s">
        <v>36</v>
      </c>
      <c r="C34" s="30"/>
      <c r="D34" s="30"/>
      <c r="E34" s="30"/>
      <c r="F34" s="30"/>
      <c r="G34" s="30"/>
      <c r="H34" s="30"/>
      <c r="I34" s="30"/>
      <c r="J34" s="30"/>
      <c r="K34" s="8">
        <v>23093.28</v>
      </c>
    </row>
    <row r="35" spans="2:11" ht="11.25">
      <c r="B35" s="29" t="s">
        <v>37</v>
      </c>
      <c r="C35" s="29"/>
      <c r="D35" s="29"/>
      <c r="E35" s="29"/>
      <c r="F35" s="29"/>
      <c r="G35" s="29"/>
      <c r="H35" s="29"/>
      <c r="I35" s="29"/>
      <c r="J35" s="29"/>
      <c r="K35" s="16">
        <v>790</v>
      </c>
    </row>
    <row r="36" spans="2:11" ht="11.25">
      <c r="B36" s="30" t="s">
        <v>38</v>
      </c>
      <c r="C36" s="30"/>
      <c r="D36" s="30"/>
      <c r="E36" s="30"/>
      <c r="F36" s="30"/>
      <c r="G36" s="30"/>
      <c r="H36" s="30"/>
      <c r="I36" s="30"/>
      <c r="J36" s="30"/>
      <c r="K36" s="15">
        <v>790</v>
      </c>
    </row>
    <row r="37" spans="2:13" ht="11.25">
      <c r="B37" s="29" t="s">
        <v>39</v>
      </c>
      <c r="C37" s="29"/>
      <c r="D37" s="29"/>
      <c r="E37" s="29"/>
      <c r="F37" s="29"/>
      <c r="G37" s="29"/>
      <c r="H37" s="29"/>
      <c r="I37" s="29"/>
      <c r="J37" s="29"/>
      <c r="K37" s="12">
        <v>97046.76</v>
      </c>
      <c r="M37" s="17"/>
    </row>
    <row r="38" spans="2:11" ht="11.25">
      <c r="B38" s="29" t="s">
        <v>40</v>
      </c>
      <c r="C38" s="29"/>
      <c r="D38" s="29"/>
      <c r="E38" s="29"/>
      <c r="F38" s="29"/>
      <c r="G38" s="29"/>
      <c r="H38" s="29"/>
      <c r="I38" s="29"/>
      <c r="J38" s="29"/>
      <c r="K38" s="12">
        <v>37526.58</v>
      </c>
    </row>
    <row r="39" spans="2:11" ht="11.25">
      <c r="B39" s="29" t="s">
        <v>41</v>
      </c>
      <c r="C39" s="29"/>
      <c r="D39" s="29"/>
      <c r="E39" s="29"/>
      <c r="F39" s="29"/>
      <c r="G39" s="29"/>
      <c r="H39" s="29"/>
      <c r="I39" s="29"/>
      <c r="J39" s="29"/>
      <c r="K39" s="12">
        <v>1924.44</v>
      </c>
    </row>
    <row r="40" spans="10:12" ht="11.25">
      <c r="J40" s="9" t="s">
        <v>42</v>
      </c>
      <c r="K40" s="13">
        <v>254975.06</v>
      </c>
      <c r="L40" s="17"/>
    </row>
    <row r="41" spans="2:6" ht="12.75">
      <c r="B41" s="31" t="s">
        <v>44</v>
      </c>
      <c r="C41" s="31"/>
      <c r="D41" s="31"/>
      <c r="E41" s="31"/>
      <c r="F41" s="31"/>
    </row>
    <row r="42" spans="2:10" ht="11.25">
      <c r="B42" s="24" t="s">
        <v>45</v>
      </c>
      <c r="C42" s="24"/>
      <c r="D42" s="24"/>
      <c r="E42" s="24" t="s">
        <v>26</v>
      </c>
      <c r="F42" s="24"/>
      <c r="I42" s="14"/>
      <c r="J42" s="14"/>
    </row>
    <row r="43" spans="2:6" ht="11.25">
      <c r="B43" s="29" t="s">
        <v>46</v>
      </c>
      <c r="C43" s="29"/>
      <c r="D43" s="29"/>
      <c r="E43" s="32">
        <v>495548.28</v>
      </c>
      <c r="F43" s="32"/>
    </row>
    <row r="44" spans="2:6" ht="11.25">
      <c r="B44" s="29" t="s">
        <v>47</v>
      </c>
      <c r="C44" s="29"/>
      <c r="D44" s="29"/>
      <c r="E44" s="33"/>
      <c r="F44" s="33"/>
    </row>
    <row r="45" spans="2:6" ht="11.25">
      <c r="B45" s="30" t="s">
        <v>48</v>
      </c>
      <c r="C45" s="30"/>
      <c r="D45" s="30"/>
      <c r="E45" s="25">
        <v>80414.1</v>
      </c>
      <c r="F45" s="25"/>
    </row>
    <row r="46" spans="2:6" ht="11.25">
      <c r="B46" s="30" t="s">
        <v>49</v>
      </c>
      <c r="C46" s="30"/>
      <c r="D46" s="30"/>
      <c r="E46" s="25">
        <v>26254.86</v>
      </c>
      <c r="F46" s="25"/>
    </row>
    <row r="47" spans="2:6" ht="11.25">
      <c r="B47" s="30" t="s">
        <v>50</v>
      </c>
      <c r="C47" s="30"/>
      <c r="D47" s="30"/>
      <c r="E47" s="25">
        <v>2611.74</v>
      </c>
      <c r="F47" s="25"/>
    </row>
    <row r="48" spans="2:6" ht="11.25">
      <c r="B48" s="30" t="s">
        <v>51</v>
      </c>
      <c r="C48" s="30"/>
      <c r="D48" s="30"/>
      <c r="E48" s="25">
        <v>3299.04</v>
      </c>
      <c r="F48" s="25"/>
    </row>
    <row r="49" spans="2:6" ht="11.25">
      <c r="B49" s="29" t="s">
        <v>52</v>
      </c>
      <c r="C49" s="29"/>
      <c r="D49" s="29"/>
      <c r="E49" s="32">
        <v>68730</v>
      </c>
      <c r="F49" s="32"/>
    </row>
    <row r="50" spans="2:6" ht="11.25" customHeight="1">
      <c r="B50" s="29" t="s">
        <v>61</v>
      </c>
      <c r="C50" s="29"/>
      <c r="D50" s="29"/>
      <c r="E50" s="32">
        <v>12814.81</v>
      </c>
      <c r="F50" s="32"/>
    </row>
  </sheetData>
  <sheetProtection/>
  <mergeCells count="49">
    <mergeCell ref="B48:D48"/>
    <mergeCell ref="E48:F48"/>
    <mergeCell ref="B45:D45"/>
    <mergeCell ref="E45:F45"/>
    <mergeCell ref="B49:D49"/>
    <mergeCell ref="E49:F49"/>
    <mergeCell ref="B50:D50"/>
    <mergeCell ref="E50:F50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G17:K17"/>
    <mergeCell ref="E18:F18"/>
    <mergeCell ref="G18:K18"/>
    <mergeCell ref="H19:K19"/>
    <mergeCell ref="H20:K20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37" r:id="rId1"/>
  <rowBreaks count="1" manualBreakCount="1">
    <brk id="50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M56"/>
  <sheetViews>
    <sheetView zoomScalePageLayoutView="0" workbookViewId="0" topLeftCell="A1">
      <selection activeCell="B36" sqref="B36:J36"/>
    </sheetView>
  </sheetViews>
  <sheetFormatPr defaultColWidth="10.66015625" defaultRowHeight="11.25"/>
  <cols>
    <col min="1" max="1" width="2.33203125" style="1" customWidth="1"/>
    <col min="2" max="2" width="24.83203125" style="1" customWidth="1"/>
    <col min="3" max="3" width="20.66015625" style="1" customWidth="1"/>
    <col min="4" max="4" width="17" style="1" customWidth="1"/>
    <col min="5" max="5" width="11.33203125" style="1" customWidth="1"/>
    <col min="6" max="6" width="14.33203125" style="1" customWidth="1"/>
    <col min="7" max="7" width="8" style="1" customWidth="1"/>
    <col min="8" max="8" width="4.83203125" style="1" customWidth="1"/>
    <col min="9" max="9" width="16" style="1" hidden="1" customWidth="1"/>
    <col min="10" max="10" width="3.5" style="1" customWidth="1"/>
    <col min="11" max="11" width="16.16015625" style="1" customWidth="1"/>
    <col min="12" max="16384" width="10.66015625" style="1" customWidth="1"/>
  </cols>
  <sheetData>
    <row r="1" spans="5:6" ht="11.25" customHeight="1">
      <c r="E1" s="18"/>
      <c r="F1" s="18"/>
    </row>
    <row r="2" spans="2:11" ht="12.7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2.75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2.75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</row>
    <row r="6" spans="2:6" ht="11.25">
      <c r="B6" s="23" t="s">
        <v>53</v>
      </c>
      <c r="C6" s="23"/>
      <c r="D6" s="23"/>
      <c r="E6" s="23"/>
      <c r="F6" s="2" t="s">
        <v>4</v>
      </c>
    </row>
    <row r="7" spans="2:8" ht="11.25">
      <c r="B7" s="23" t="s">
        <v>5</v>
      </c>
      <c r="C7" s="23"/>
      <c r="D7" s="23"/>
      <c r="E7" s="23"/>
      <c r="F7" s="2" t="s">
        <v>6</v>
      </c>
      <c r="H7" s="3">
        <v>3</v>
      </c>
    </row>
    <row r="8" spans="2:6" ht="11.25">
      <c r="B8" s="23" t="s">
        <v>7</v>
      </c>
      <c r="C8" s="23"/>
      <c r="D8" s="23"/>
      <c r="E8" s="23"/>
      <c r="F8" s="2" t="s">
        <v>8</v>
      </c>
    </row>
    <row r="9" ht="11.25">
      <c r="F9" s="2" t="s">
        <v>9</v>
      </c>
    </row>
    <row r="10" spans="6:8" ht="11.25">
      <c r="F10" s="2" t="s">
        <v>10</v>
      </c>
      <c r="H10" s="2" t="s">
        <v>54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6" ht="11.25">
      <c r="B16" s="4" t="s">
        <v>17</v>
      </c>
    </row>
    <row r="17" spans="2:11" ht="11.25">
      <c r="B17" s="5" t="s">
        <v>18</v>
      </c>
      <c r="C17" s="6" t="s">
        <v>19</v>
      </c>
      <c r="D17" s="6" t="s">
        <v>20</v>
      </c>
      <c r="E17" s="24" t="s">
        <v>21</v>
      </c>
      <c r="F17" s="24"/>
      <c r="G17" s="24" t="s">
        <v>22</v>
      </c>
      <c r="H17" s="24"/>
      <c r="I17" s="24"/>
      <c r="J17" s="24"/>
      <c r="K17" s="24"/>
    </row>
    <row r="18" spans="2:11" ht="11.25">
      <c r="B18" s="7" t="s">
        <v>23</v>
      </c>
      <c r="C18" s="20">
        <v>601875.19</v>
      </c>
      <c r="D18" s="20">
        <v>601875.19</v>
      </c>
      <c r="E18" s="26">
        <v>688411.49</v>
      </c>
      <c r="F18" s="26"/>
      <c r="G18" s="26">
        <f>K40+K46+E51+E52+E53+E54+E55+E56</f>
        <v>852538.0800000001</v>
      </c>
      <c r="H18" s="26"/>
      <c r="I18" s="26"/>
      <c r="J18" s="26"/>
      <c r="K18" s="26"/>
    </row>
    <row r="19" spans="7:12" ht="11.25">
      <c r="G19" s="9" t="s">
        <v>24</v>
      </c>
      <c r="H19" s="34">
        <v>-86536.3</v>
      </c>
      <c r="I19" s="34"/>
      <c r="J19" s="34"/>
      <c r="K19" s="34"/>
      <c r="L19" s="21"/>
    </row>
    <row r="20" spans="7:11" ht="11.25">
      <c r="G20" s="9" t="s">
        <v>25</v>
      </c>
      <c r="H20" s="28">
        <v>411685.98</v>
      </c>
      <c r="I20" s="28"/>
      <c r="J20" s="28"/>
      <c r="K20" s="28"/>
    </row>
    <row r="22" spans="2:11" ht="11.25">
      <c r="B22" s="24" t="s">
        <v>23</v>
      </c>
      <c r="C22" s="24"/>
      <c r="D22" s="24"/>
      <c r="E22" s="24"/>
      <c r="F22" s="24"/>
      <c r="G22" s="24"/>
      <c r="H22" s="24"/>
      <c r="I22" s="24"/>
      <c r="J22" s="24"/>
      <c r="K22" s="6" t="s">
        <v>26</v>
      </c>
    </row>
    <row r="23" spans="2:11" ht="11.25">
      <c r="B23" s="29" t="s">
        <v>27</v>
      </c>
      <c r="C23" s="29"/>
      <c r="D23" s="29"/>
      <c r="E23" s="29"/>
      <c r="F23" s="29"/>
      <c r="G23" s="29"/>
      <c r="H23" s="29"/>
      <c r="I23" s="29"/>
      <c r="J23" s="29"/>
      <c r="K23" s="12">
        <v>196266</v>
      </c>
    </row>
    <row r="24" spans="2:11" ht="11.25">
      <c r="B24" s="30" t="s">
        <v>28</v>
      </c>
      <c r="C24" s="30"/>
      <c r="D24" s="30"/>
      <c r="E24" s="30"/>
      <c r="F24" s="30"/>
      <c r="G24" s="30"/>
      <c r="H24" s="30"/>
      <c r="I24" s="30"/>
      <c r="J24" s="30"/>
      <c r="K24" s="8">
        <v>183510</v>
      </c>
    </row>
    <row r="25" spans="2:11" ht="11.25">
      <c r="B25" s="30" t="s">
        <v>29</v>
      </c>
      <c r="C25" s="30"/>
      <c r="D25" s="30"/>
      <c r="E25" s="30"/>
      <c r="F25" s="30"/>
      <c r="G25" s="30"/>
      <c r="H25" s="30"/>
      <c r="I25" s="30"/>
      <c r="J25" s="30"/>
      <c r="K25" s="8">
        <v>5251</v>
      </c>
    </row>
    <row r="26" spans="2:11" ht="11.25">
      <c r="B26" s="30" t="s">
        <v>55</v>
      </c>
      <c r="C26" s="30"/>
      <c r="D26" s="30"/>
      <c r="E26" s="30"/>
      <c r="F26" s="30"/>
      <c r="G26" s="30"/>
      <c r="H26" s="30"/>
      <c r="I26" s="30"/>
      <c r="J26" s="30"/>
      <c r="K26" s="8">
        <v>2530</v>
      </c>
    </row>
    <row r="27" spans="2:11" ht="11.25"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8">
        <v>4567</v>
      </c>
    </row>
    <row r="28" spans="2:11" ht="11.25">
      <c r="B28" s="30" t="s">
        <v>63</v>
      </c>
      <c r="C28" s="30"/>
      <c r="D28" s="30"/>
      <c r="E28" s="30"/>
      <c r="F28" s="30"/>
      <c r="G28" s="30"/>
      <c r="H28" s="30"/>
      <c r="I28" s="30"/>
      <c r="J28" s="30"/>
      <c r="K28" s="8">
        <v>408</v>
      </c>
    </row>
    <row r="29" spans="2:11" ht="11.25">
      <c r="B29" s="29" t="s">
        <v>31</v>
      </c>
      <c r="C29" s="29"/>
      <c r="D29" s="29"/>
      <c r="E29" s="29"/>
      <c r="F29" s="29"/>
      <c r="G29" s="29"/>
      <c r="H29" s="29"/>
      <c r="I29" s="29"/>
      <c r="J29" s="29"/>
      <c r="K29" s="12">
        <v>50398.63</v>
      </c>
    </row>
    <row r="30" spans="2:11" ht="11.25">
      <c r="B30" s="30" t="s">
        <v>32</v>
      </c>
      <c r="C30" s="30"/>
      <c r="D30" s="30"/>
      <c r="E30" s="30"/>
      <c r="F30" s="30"/>
      <c r="G30" s="30"/>
      <c r="H30" s="30"/>
      <c r="I30" s="30"/>
      <c r="J30" s="30"/>
      <c r="K30" s="8">
        <v>8770</v>
      </c>
    </row>
    <row r="31" spans="2:11" ht="11.25">
      <c r="B31" s="30" t="s">
        <v>33</v>
      </c>
      <c r="C31" s="30"/>
      <c r="D31" s="30"/>
      <c r="E31" s="30"/>
      <c r="F31" s="30"/>
      <c r="G31" s="30"/>
      <c r="H31" s="30"/>
      <c r="I31" s="30"/>
      <c r="J31" s="30"/>
      <c r="K31" s="8">
        <v>816</v>
      </c>
    </row>
    <row r="32" spans="2:11" ht="11.25">
      <c r="B32" s="30" t="s">
        <v>34</v>
      </c>
      <c r="C32" s="30"/>
      <c r="D32" s="30"/>
      <c r="E32" s="30"/>
      <c r="F32" s="30"/>
      <c r="G32" s="30"/>
      <c r="H32" s="30"/>
      <c r="I32" s="30"/>
      <c r="J32" s="30"/>
      <c r="K32" s="8">
        <v>5978</v>
      </c>
    </row>
    <row r="33" spans="2:11" ht="11.25">
      <c r="B33" s="30" t="s">
        <v>35</v>
      </c>
      <c r="C33" s="30"/>
      <c r="D33" s="30"/>
      <c r="E33" s="30"/>
      <c r="F33" s="30"/>
      <c r="G33" s="30"/>
      <c r="H33" s="30"/>
      <c r="I33" s="30"/>
      <c r="J33" s="30"/>
      <c r="K33" s="8">
        <v>5649</v>
      </c>
    </row>
    <row r="34" spans="2:11" ht="11.25">
      <c r="B34" s="30" t="s">
        <v>36</v>
      </c>
      <c r="C34" s="30"/>
      <c r="D34" s="30"/>
      <c r="E34" s="30"/>
      <c r="F34" s="30"/>
      <c r="G34" s="30"/>
      <c r="H34" s="30"/>
      <c r="I34" s="30"/>
      <c r="J34" s="30"/>
      <c r="K34" s="8">
        <v>29185.63</v>
      </c>
    </row>
    <row r="35" spans="2:11" ht="11.25">
      <c r="B35" s="29" t="s">
        <v>37</v>
      </c>
      <c r="C35" s="29"/>
      <c r="D35" s="29"/>
      <c r="E35" s="29"/>
      <c r="F35" s="29"/>
      <c r="G35" s="29"/>
      <c r="H35" s="29"/>
      <c r="I35" s="29"/>
      <c r="J35" s="29"/>
      <c r="K35" s="12">
        <v>8755</v>
      </c>
    </row>
    <row r="36" spans="2:11" ht="11.25">
      <c r="B36" s="30" t="s">
        <v>38</v>
      </c>
      <c r="C36" s="30"/>
      <c r="D36" s="30"/>
      <c r="E36" s="30"/>
      <c r="F36" s="30"/>
      <c r="G36" s="30"/>
      <c r="H36" s="30"/>
      <c r="I36" s="30"/>
      <c r="J36" s="30"/>
      <c r="K36" s="8">
        <v>8755</v>
      </c>
    </row>
    <row r="37" spans="2:13" ht="11.25">
      <c r="B37" s="29" t="s">
        <v>39</v>
      </c>
      <c r="C37" s="29"/>
      <c r="D37" s="29"/>
      <c r="E37" s="29"/>
      <c r="F37" s="29"/>
      <c r="G37" s="29"/>
      <c r="H37" s="29"/>
      <c r="I37" s="29"/>
      <c r="J37" s="29"/>
      <c r="K37" s="12">
        <v>122649.14</v>
      </c>
      <c r="M37" s="17"/>
    </row>
    <row r="38" spans="2:11" ht="11.25">
      <c r="B38" s="29" t="s">
        <v>40</v>
      </c>
      <c r="C38" s="29"/>
      <c r="D38" s="29"/>
      <c r="E38" s="29"/>
      <c r="F38" s="29"/>
      <c r="G38" s="29"/>
      <c r="H38" s="29"/>
      <c r="I38" s="29"/>
      <c r="J38" s="29"/>
      <c r="K38" s="12">
        <v>47426.65</v>
      </c>
    </row>
    <row r="39" spans="2:11" ht="11.25">
      <c r="B39" s="29" t="s">
        <v>41</v>
      </c>
      <c r="C39" s="29"/>
      <c r="D39" s="29"/>
      <c r="E39" s="29"/>
      <c r="F39" s="29"/>
      <c r="G39" s="29"/>
      <c r="H39" s="29"/>
      <c r="I39" s="29"/>
      <c r="J39" s="29"/>
      <c r="K39" s="12">
        <v>2432.14</v>
      </c>
    </row>
    <row r="40" spans="10:12" ht="11.25">
      <c r="J40" s="9" t="s">
        <v>42</v>
      </c>
      <c r="K40" s="13">
        <v>427927.56</v>
      </c>
      <c r="L40" s="17"/>
    </row>
    <row r="41" ht="11.25">
      <c r="K41" s="18"/>
    </row>
    <row r="42" spans="2:11" ht="11.25">
      <c r="B42" s="24" t="s">
        <v>43</v>
      </c>
      <c r="C42" s="24"/>
      <c r="D42" s="24"/>
      <c r="E42" s="24"/>
      <c r="F42" s="24"/>
      <c r="G42" s="24"/>
      <c r="H42" s="24"/>
      <c r="I42" s="24"/>
      <c r="J42" s="24"/>
      <c r="K42" s="19" t="s">
        <v>26</v>
      </c>
    </row>
    <row r="43" spans="2:11" ht="11.25">
      <c r="B43" s="29" t="s">
        <v>27</v>
      </c>
      <c r="C43" s="29"/>
      <c r="D43" s="29"/>
      <c r="E43" s="29"/>
      <c r="F43" s="29"/>
      <c r="G43" s="29"/>
      <c r="H43" s="29"/>
      <c r="I43" s="29"/>
      <c r="J43" s="29"/>
      <c r="K43" s="12">
        <v>186428</v>
      </c>
    </row>
    <row r="44" spans="2:11" ht="11.25">
      <c r="B44" s="30" t="s">
        <v>28</v>
      </c>
      <c r="C44" s="30"/>
      <c r="D44" s="30"/>
      <c r="E44" s="30"/>
      <c r="F44" s="30"/>
      <c r="G44" s="30"/>
      <c r="H44" s="30"/>
      <c r="I44" s="30"/>
      <c r="J44" s="30"/>
      <c r="K44" s="8">
        <v>90587</v>
      </c>
    </row>
    <row r="45" spans="2:11" ht="11.25">
      <c r="B45" s="30" t="s">
        <v>56</v>
      </c>
      <c r="C45" s="30"/>
      <c r="D45" s="30"/>
      <c r="E45" s="30"/>
      <c r="F45" s="30"/>
      <c r="G45" s="30"/>
      <c r="H45" s="30"/>
      <c r="I45" s="30"/>
      <c r="J45" s="30"/>
      <c r="K45" s="8">
        <v>95841</v>
      </c>
    </row>
    <row r="46" spans="10:11" ht="11.25">
      <c r="J46" s="9" t="s">
        <v>42</v>
      </c>
      <c r="K46" s="13">
        <v>186428</v>
      </c>
    </row>
    <row r="47" spans="2:6" ht="12.75">
      <c r="B47" s="31" t="s">
        <v>44</v>
      </c>
      <c r="C47" s="31"/>
      <c r="D47" s="31"/>
      <c r="E47" s="31"/>
      <c r="F47" s="31"/>
    </row>
    <row r="48" spans="2:10" ht="11.25">
      <c r="B48" s="24" t="s">
        <v>45</v>
      </c>
      <c r="C48" s="24"/>
      <c r="D48" s="24"/>
      <c r="E48" s="24" t="s">
        <v>26</v>
      </c>
      <c r="F48" s="24"/>
      <c r="I48" s="14"/>
      <c r="J48" s="14"/>
    </row>
    <row r="49" spans="2:6" ht="11.25">
      <c r="B49" s="29" t="s">
        <v>46</v>
      </c>
      <c r="C49" s="29"/>
      <c r="D49" s="29"/>
      <c r="E49" s="32">
        <v>601875.19</v>
      </c>
      <c r="F49" s="32"/>
    </row>
    <row r="50" spans="2:6" ht="11.25">
      <c r="B50" s="29" t="s">
        <v>47</v>
      </c>
      <c r="C50" s="29"/>
      <c r="D50" s="29"/>
      <c r="E50" s="33"/>
      <c r="F50" s="33"/>
    </row>
    <row r="51" spans="2:6" ht="11.25">
      <c r="B51" s="30" t="s">
        <v>48</v>
      </c>
      <c r="C51" s="30"/>
      <c r="D51" s="30"/>
      <c r="E51" s="25">
        <v>100766.84</v>
      </c>
      <c r="F51" s="25"/>
    </row>
    <row r="52" spans="2:6" ht="11.25">
      <c r="B52" s="30" t="s">
        <v>49</v>
      </c>
      <c r="C52" s="30"/>
      <c r="D52" s="30"/>
      <c r="E52" s="25">
        <v>32899.94</v>
      </c>
      <c r="F52" s="25"/>
    </row>
    <row r="53" spans="2:6" ht="11.25">
      <c r="B53" s="30" t="s">
        <v>50</v>
      </c>
      <c r="C53" s="30"/>
      <c r="D53" s="30"/>
      <c r="E53" s="25">
        <v>3272.77</v>
      </c>
      <c r="F53" s="25"/>
    </row>
    <row r="54" spans="2:6" ht="11.25">
      <c r="B54" s="30" t="s">
        <v>51</v>
      </c>
      <c r="C54" s="30"/>
      <c r="D54" s="30"/>
      <c r="E54" s="25">
        <v>4134.02</v>
      </c>
      <c r="F54" s="25"/>
    </row>
    <row r="55" spans="2:6" ht="11.25">
      <c r="B55" s="29" t="s">
        <v>52</v>
      </c>
      <c r="C55" s="29"/>
      <c r="D55" s="29"/>
      <c r="E55" s="32">
        <v>86125.5</v>
      </c>
      <c r="F55" s="32"/>
    </row>
    <row r="56" spans="2:6" ht="11.25" customHeight="1">
      <c r="B56" s="29" t="s">
        <v>61</v>
      </c>
      <c r="C56" s="29"/>
      <c r="D56" s="29"/>
      <c r="E56" s="32">
        <v>10983.45</v>
      </c>
      <c r="F56" s="32"/>
    </row>
    <row r="57" ht="11.25" customHeight="1"/>
  </sheetData>
  <sheetProtection/>
  <mergeCells count="53">
    <mergeCell ref="B55:D55"/>
    <mergeCell ref="E55:F55"/>
    <mergeCell ref="B56:D56"/>
    <mergeCell ref="E56:F56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2:J42"/>
    <mergeCell ref="B43:J43"/>
    <mergeCell ref="B44:J44"/>
    <mergeCell ref="B45:J45"/>
    <mergeCell ref="B47:F47"/>
    <mergeCell ref="B48:D48"/>
    <mergeCell ref="E48:F48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G17:K17"/>
    <mergeCell ref="E18:F18"/>
    <mergeCell ref="G18:K18"/>
    <mergeCell ref="H19:K19"/>
    <mergeCell ref="H20:K20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37" r:id="rId1"/>
  <rowBreaks count="1" manualBreakCount="1">
    <brk id="56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5"/>
  <sheetViews>
    <sheetView zoomScalePageLayoutView="0" workbookViewId="0" topLeftCell="A1">
      <selection activeCell="B33" sqref="B33:J33"/>
    </sheetView>
  </sheetViews>
  <sheetFormatPr defaultColWidth="10.66015625" defaultRowHeight="11.25"/>
  <cols>
    <col min="1" max="1" width="2.33203125" style="1" customWidth="1"/>
    <col min="2" max="2" width="24.83203125" style="1" customWidth="1"/>
    <col min="3" max="3" width="20.66015625" style="1" customWidth="1"/>
    <col min="4" max="4" width="17" style="1" customWidth="1"/>
    <col min="5" max="5" width="11.33203125" style="1" customWidth="1"/>
    <col min="6" max="6" width="14.33203125" style="1" customWidth="1"/>
    <col min="7" max="7" width="8" style="1" customWidth="1"/>
    <col min="8" max="8" width="4.83203125" style="1" customWidth="1"/>
    <col min="9" max="9" width="16" style="1" hidden="1" customWidth="1"/>
    <col min="10" max="10" width="3.5" style="1" customWidth="1"/>
    <col min="11" max="11" width="16.16015625" style="1" customWidth="1"/>
    <col min="12" max="16384" width="10.66015625" style="1" customWidth="1"/>
  </cols>
  <sheetData>
    <row r="1" ht="11.25" customHeight="1"/>
    <row r="2" spans="2:11" ht="12.7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2.75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2.75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</row>
    <row r="6" spans="2:6" ht="11.25">
      <c r="B6" s="23" t="s">
        <v>3</v>
      </c>
      <c r="C6" s="23"/>
      <c r="D6" s="23"/>
      <c r="E6" s="23"/>
      <c r="F6" s="2" t="s">
        <v>4</v>
      </c>
    </row>
    <row r="7" spans="2:8" ht="11.25">
      <c r="B7" s="23" t="s">
        <v>5</v>
      </c>
      <c r="C7" s="23"/>
      <c r="D7" s="23"/>
      <c r="E7" s="23"/>
      <c r="F7" s="2" t="s">
        <v>6</v>
      </c>
      <c r="H7" s="3">
        <v>3</v>
      </c>
    </row>
    <row r="8" spans="2:6" ht="11.25">
      <c r="B8" s="23" t="s">
        <v>7</v>
      </c>
      <c r="C8" s="23"/>
      <c r="D8" s="23"/>
      <c r="E8" s="23"/>
      <c r="F8" s="2" t="s">
        <v>8</v>
      </c>
    </row>
    <row r="9" ht="11.25">
      <c r="F9" s="2" t="s">
        <v>9</v>
      </c>
    </row>
    <row r="10" spans="6:8" ht="11.25">
      <c r="F10" s="2" t="s">
        <v>10</v>
      </c>
      <c r="H10" s="2" t="s">
        <v>11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6" ht="11.25">
      <c r="B16" s="4" t="s">
        <v>17</v>
      </c>
    </row>
    <row r="17" spans="2:11" ht="11.25">
      <c r="B17" s="5" t="s">
        <v>18</v>
      </c>
      <c r="C17" s="6" t="s">
        <v>19</v>
      </c>
      <c r="D17" s="6" t="s">
        <v>20</v>
      </c>
      <c r="E17" s="24" t="s">
        <v>21</v>
      </c>
      <c r="F17" s="24"/>
      <c r="G17" s="24" t="s">
        <v>22</v>
      </c>
      <c r="H17" s="24"/>
      <c r="I17" s="24"/>
      <c r="J17" s="24"/>
      <c r="K17" s="24"/>
    </row>
    <row r="18" spans="2:11" ht="11.25">
      <c r="B18" s="7" t="s">
        <v>23</v>
      </c>
      <c r="C18" s="20">
        <v>599523.29</v>
      </c>
      <c r="D18" s="20">
        <v>599523.29</v>
      </c>
      <c r="E18" s="26">
        <v>642141.52</v>
      </c>
      <c r="F18" s="26"/>
      <c r="G18" s="26">
        <f>K39+K44+E49+E50+E51+E52+E53+E54</f>
        <v>860397.4999999999</v>
      </c>
      <c r="H18" s="26"/>
      <c r="I18" s="26"/>
      <c r="J18" s="26"/>
      <c r="K18" s="26"/>
    </row>
    <row r="19" spans="7:12" ht="11.25">
      <c r="G19" s="9" t="s">
        <v>24</v>
      </c>
      <c r="H19" s="34">
        <v>-42618.23</v>
      </c>
      <c r="I19" s="34"/>
      <c r="J19" s="34"/>
      <c r="K19" s="34"/>
      <c r="L19" s="21"/>
    </row>
    <row r="20" spans="7:11" ht="11.25">
      <c r="G20" s="9" t="s">
        <v>25</v>
      </c>
      <c r="H20" s="28">
        <v>639007.29</v>
      </c>
      <c r="I20" s="28"/>
      <c r="J20" s="28"/>
      <c r="K20" s="28"/>
    </row>
    <row r="22" spans="2:11" ht="11.25">
      <c r="B22" s="24" t="s">
        <v>23</v>
      </c>
      <c r="C22" s="24"/>
      <c r="D22" s="24"/>
      <c r="E22" s="24"/>
      <c r="F22" s="24"/>
      <c r="G22" s="24"/>
      <c r="H22" s="24"/>
      <c r="I22" s="24"/>
      <c r="J22" s="24"/>
      <c r="K22" s="6" t="s">
        <v>26</v>
      </c>
    </row>
    <row r="23" spans="2:11" ht="11.25">
      <c r="B23" s="29" t="s">
        <v>27</v>
      </c>
      <c r="C23" s="29"/>
      <c r="D23" s="29"/>
      <c r="E23" s="29"/>
      <c r="F23" s="29"/>
      <c r="G23" s="29"/>
      <c r="H23" s="29"/>
      <c r="I23" s="29"/>
      <c r="J23" s="29"/>
      <c r="K23" s="12">
        <v>16995</v>
      </c>
    </row>
    <row r="24" spans="2:11" ht="11.25">
      <c r="B24" s="30" t="s">
        <v>28</v>
      </c>
      <c r="C24" s="30"/>
      <c r="D24" s="30"/>
      <c r="E24" s="30"/>
      <c r="F24" s="30"/>
      <c r="G24" s="30"/>
      <c r="H24" s="30"/>
      <c r="I24" s="30"/>
      <c r="J24" s="30"/>
      <c r="K24" s="8">
        <v>1242</v>
      </c>
    </row>
    <row r="25" spans="2:11" ht="11.25">
      <c r="B25" s="30" t="s">
        <v>29</v>
      </c>
      <c r="C25" s="30"/>
      <c r="D25" s="30"/>
      <c r="E25" s="30"/>
      <c r="F25" s="30"/>
      <c r="G25" s="30"/>
      <c r="H25" s="30"/>
      <c r="I25" s="30"/>
      <c r="J25" s="30"/>
      <c r="K25" s="8">
        <v>4187</v>
      </c>
    </row>
    <row r="26" spans="2:11" ht="11.25">
      <c r="B26" s="30" t="s">
        <v>30</v>
      </c>
      <c r="C26" s="30"/>
      <c r="D26" s="30"/>
      <c r="E26" s="30"/>
      <c r="F26" s="30"/>
      <c r="G26" s="30"/>
      <c r="H26" s="30"/>
      <c r="I26" s="30"/>
      <c r="J26" s="30"/>
      <c r="K26" s="8">
        <v>4567</v>
      </c>
    </row>
    <row r="27" spans="2:11" ht="11.25">
      <c r="B27" s="30" t="s">
        <v>62</v>
      </c>
      <c r="C27" s="30"/>
      <c r="D27" s="30"/>
      <c r="E27" s="30"/>
      <c r="F27" s="30"/>
      <c r="G27" s="30"/>
      <c r="H27" s="30"/>
      <c r="I27" s="30"/>
      <c r="J27" s="30"/>
      <c r="K27" s="8">
        <v>6999</v>
      </c>
    </row>
    <row r="28" spans="2:11" ht="11.25">
      <c r="B28" s="29" t="s">
        <v>31</v>
      </c>
      <c r="C28" s="29"/>
      <c r="D28" s="29"/>
      <c r="E28" s="29"/>
      <c r="F28" s="29"/>
      <c r="G28" s="29"/>
      <c r="H28" s="29"/>
      <c r="I28" s="29"/>
      <c r="J28" s="29"/>
      <c r="K28" s="12">
        <v>58608.47</v>
      </c>
    </row>
    <row r="29" spans="2:11" ht="11.25">
      <c r="B29" s="30" t="s">
        <v>32</v>
      </c>
      <c r="C29" s="30"/>
      <c r="D29" s="30"/>
      <c r="E29" s="30"/>
      <c r="F29" s="30"/>
      <c r="G29" s="30"/>
      <c r="H29" s="30"/>
      <c r="I29" s="30"/>
      <c r="J29" s="30"/>
      <c r="K29" s="8">
        <v>6395</v>
      </c>
    </row>
    <row r="30" spans="2:11" ht="11.25">
      <c r="B30" s="30" t="s">
        <v>33</v>
      </c>
      <c r="C30" s="30"/>
      <c r="D30" s="30"/>
      <c r="E30" s="30"/>
      <c r="F30" s="30"/>
      <c r="G30" s="30"/>
      <c r="H30" s="30"/>
      <c r="I30" s="30"/>
      <c r="J30" s="30"/>
      <c r="K30" s="8">
        <v>3630</v>
      </c>
    </row>
    <row r="31" spans="2:11" ht="11.25">
      <c r="B31" s="30" t="s">
        <v>34</v>
      </c>
      <c r="C31" s="30"/>
      <c r="D31" s="30"/>
      <c r="E31" s="30"/>
      <c r="F31" s="30"/>
      <c r="G31" s="30"/>
      <c r="H31" s="30"/>
      <c r="I31" s="30"/>
      <c r="J31" s="30"/>
      <c r="K31" s="8">
        <v>16828</v>
      </c>
    </row>
    <row r="32" spans="2:11" ht="11.25">
      <c r="B32" s="30" t="s">
        <v>35</v>
      </c>
      <c r="C32" s="30"/>
      <c r="D32" s="30"/>
      <c r="E32" s="30"/>
      <c r="F32" s="30"/>
      <c r="G32" s="30"/>
      <c r="H32" s="30"/>
      <c r="I32" s="30"/>
      <c r="J32" s="30"/>
      <c r="K32" s="8">
        <v>5614</v>
      </c>
    </row>
    <row r="33" spans="2:11" ht="11.25">
      <c r="B33" s="30" t="s">
        <v>36</v>
      </c>
      <c r="C33" s="30"/>
      <c r="D33" s="30"/>
      <c r="E33" s="30"/>
      <c r="F33" s="30"/>
      <c r="G33" s="30"/>
      <c r="H33" s="30"/>
      <c r="I33" s="30"/>
      <c r="J33" s="30"/>
      <c r="K33" s="8">
        <v>26141.47</v>
      </c>
    </row>
    <row r="34" spans="2:11" ht="11.25">
      <c r="B34" s="29" t="s">
        <v>37</v>
      </c>
      <c r="C34" s="29"/>
      <c r="D34" s="29"/>
      <c r="E34" s="29"/>
      <c r="F34" s="29"/>
      <c r="G34" s="29"/>
      <c r="H34" s="29"/>
      <c r="I34" s="29"/>
      <c r="J34" s="29"/>
      <c r="K34" s="12">
        <v>8147</v>
      </c>
    </row>
    <row r="35" spans="2:11" ht="11.25">
      <c r="B35" s="30" t="s">
        <v>38</v>
      </c>
      <c r="C35" s="30"/>
      <c r="D35" s="30"/>
      <c r="E35" s="30"/>
      <c r="F35" s="30"/>
      <c r="G35" s="30"/>
      <c r="H35" s="30"/>
      <c r="I35" s="30"/>
      <c r="J35" s="30"/>
      <c r="K35" s="8">
        <v>8147</v>
      </c>
    </row>
    <row r="36" spans="2:13" ht="11.25">
      <c r="B36" s="29" t="s">
        <v>39</v>
      </c>
      <c r="C36" s="29"/>
      <c r="D36" s="29"/>
      <c r="E36" s="29"/>
      <c r="F36" s="29"/>
      <c r="G36" s="29"/>
      <c r="H36" s="29"/>
      <c r="I36" s="29"/>
      <c r="J36" s="29"/>
      <c r="K36" s="12">
        <v>145867.42</v>
      </c>
      <c r="M36" s="17"/>
    </row>
    <row r="37" spans="2:11" ht="11.25">
      <c r="B37" s="29" t="s">
        <v>40</v>
      </c>
      <c r="C37" s="29"/>
      <c r="D37" s="29"/>
      <c r="E37" s="29"/>
      <c r="F37" s="29"/>
      <c r="G37" s="29"/>
      <c r="H37" s="29"/>
      <c r="I37" s="29"/>
      <c r="J37" s="29"/>
      <c r="K37" s="12">
        <v>42479.89</v>
      </c>
    </row>
    <row r="38" spans="2:11" ht="11.25">
      <c r="B38" s="29" t="s">
        <v>41</v>
      </c>
      <c r="C38" s="29"/>
      <c r="D38" s="29"/>
      <c r="E38" s="29"/>
      <c r="F38" s="29"/>
      <c r="G38" s="29"/>
      <c r="H38" s="29"/>
      <c r="I38" s="29"/>
      <c r="J38" s="29"/>
      <c r="K38" s="12">
        <v>2178.46</v>
      </c>
    </row>
    <row r="39" spans="10:12" ht="11.25">
      <c r="J39" s="9" t="s">
        <v>42</v>
      </c>
      <c r="K39" s="13">
        <v>274276.24</v>
      </c>
      <c r="L39" s="17"/>
    </row>
    <row r="40" ht="11.25">
      <c r="K40" s="18"/>
    </row>
    <row r="41" spans="2:11" ht="11.25">
      <c r="B41" s="24" t="s">
        <v>43</v>
      </c>
      <c r="C41" s="24"/>
      <c r="D41" s="24"/>
      <c r="E41" s="24"/>
      <c r="F41" s="24"/>
      <c r="G41" s="24"/>
      <c r="H41" s="24"/>
      <c r="I41" s="24"/>
      <c r="J41" s="24"/>
      <c r="K41" s="19" t="s">
        <v>26</v>
      </c>
    </row>
    <row r="42" spans="2:11" ht="11.25">
      <c r="B42" s="29" t="s">
        <v>27</v>
      </c>
      <c r="C42" s="29"/>
      <c r="D42" s="29"/>
      <c r="E42" s="29"/>
      <c r="F42" s="29"/>
      <c r="G42" s="29"/>
      <c r="H42" s="29"/>
      <c r="I42" s="29"/>
      <c r="J42" s="29"/>
      <c r="K42" s="12">
        <v>370536</v>
      </c>
    </row>
    <row r="43" spans="2:11" ht="11.25">
      <c r="B43" s="30" t="s">
        <v>28</v>
      </c>
      <c r="C43" s="30"/>
      <c r="D43" s="30"/>
      <c r="E43" s="30"/>
      <c r="F43" s="30"/>
      <c r="G43" s="30"/>
      <c r="H43" s="30"/>
      <c r="I43" s="30"/>
      <c r="J43" s="30"/>
      <c r="K43" s="8">
        <v>370536</v>
      </c>
    </row>
    <row r="44" spans="10:11" ht="11.25">
      <c r="J44" s="9" t="s">
        <v>42</v>
      </c>
      <c r="K44" s="13">
        <v>370536</v>
      </c>
    </row>
    <row r="45" spans="2:6" ht="12.75">
      <c r="B45" s="31" t="s">
        <v>44</v>
      </c>
      <c r="C45" s="31"/>
      <c r="D45" s="31"/>
      <c r="E45" s="31"/>
      <c r="F45" s="31"/>
    </row>
    <row r="46" spans="2:10" ht="11.25">
      <c r="B46" s="24" t="s">
        <v>45</v>
      </c>
      <c r="C46" s="24"/>
      <c r="D46" s="24"/>
      <c r="E46" s="24" t="s">
        <v>26</v>
      </c>
      <c r="F46" s="24"/>
      <c r="I46" s="14"/>
      <c r="J46" s="14"/>
    </row>
    <row r="47" spans="2:6" ht="11.25">
      <c r="B47" s="29" t="s">
        <v>46</v>
      </c>
      <c r="C47" s="29"/>
      <c r="D47" s="29"/>
      <c r="E47" s="32">
        <v>599523.29</v>
      </c>
      <c r="F47" s="32"/>
    </row>
    <row r="48" spans="2:6" ht="11.25">
      <c r="B48" s="29" t="s">
        <v>47</v>
      </c>
      <c r="C48" s="29"/>
      <c r="D48" s="29"/>
      <c r="E48" s="33"/>
      <c r="F48" s="33"/>
    </row>
    <row r="49" spans="2:6" ht="11.25">
      <c r="B49" s="30" t="s">
        <v>48</v>
      </c>
      <c r="C49" s="30"/>
      <c r="D49" s="30"/>
      <c r="E49" s="25">
        <v>91028.34</v>
      </c>
      <c r="F49" s="25"/>
    </row>
    <row r="50" spans="2:6" ht="11.25">
      <c r="B50" s="30" t="s">
        <v>49</v>
      </c>
      <c r="C50" s="30"/>
      <c r="D50" s="30"/>
      <c r="E50" s="25">
        <v>29720.36</v>
      </c>
      <c r="F50" s="25"/>
    </row>
    <row r="51" spans="2:6" ht="11.25">
      <c r="B51" s="30" t="s">
        <v>50</v>
      </c>
      <c r="C51" s="30"/>
      <c r="D51" s="30"/>
      <c r="E51" s="25">
        <v>2956.48</v>
      </c>
      <c r="F51" s="25"/>
    </row>
    <row r="52" spans="2:6" ht="11.25">
      <c r="B52" s="30" t="s">
        <v>51</v>
      </c>
      <c r="C52" s="30"/>
      <c r="D52" s="30"/>
      <c r="E52" s="25">
        <v>3734.5</v>
      </c>
      <c r="F52" s="25"/>
    </row>
    <row r="53" spans="2:6" ht="11.25">
      <c r="B53" s="29" t="s">
        <v>52</v>
      </c>
      <c r="C53" s="29"/>
      <c r="D53" s="29"/>
      <c r="E53" s="32">
        <v>77802</v>
      </c>
      <c r="F53" s="32"/>
    </row>
    <row r="54" spans="2:6" ht="11.25" customHeight="1">
      <c r="B54" s="29" t="s">
        <v>61</v>
      </c>
      <c r="C54" s="29"/>
      <c r="D54" s="29"/>
      <c r="E54" s="32">
        <v>10343.58</v>
      </c>
      <c r="F54" s="32"/>
    </row>
    <row r="55" spans="5:6" ht="11.25" customHeight="1">
      <c r="E55" s="18"/>
      <c r="F55" s="18"/>
    </row>
  </sheetData>
  <sheetProtection/>
  <mergeCells count="51">
    <mergeCell ref="H20:K20"/>
    <mergeCell ref="H19:K19"/>
    <mergeCell ref="G17:K17"/>
    <mergeCell ref="G18:K18"/>
    <mergeCell ref="B54:D54"/>
    <mergeCell ref="E54:F54"/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J38"/>
    <mergeCell ref="B41:J41"/>
    <mergeCell ref="B42:J42"/>
    <mergeCell ref="B43:J43"/>
    <mergeCell ref="B45:F45"/>
    <mergeCell ref="B46:D46"/>
    <mergeCell ref="E46:F46"/>
    <mergeCell ref="B37:J37"/>
    <mergeCell ref="B34:J34"/>
    <mergeCell ref="B35:J35"/>
    <mergeCell ref="B36:J36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E18:F18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37" r:id="rId1"/>
  <rowBreaks count="1" manualBreakCount="1">
    <brk id="5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2022-02-10T05:11:29Z</cp:lastPrinted>
  <dcterms:created xsi:type="dcterms:W3CDTF">2022-02-10T01:20:55Z</dcterms:created>
  <dcterms:modified xsi:type="dcterms:W3CDTF">2022-03-16T02:03:23Z</dcterms:modified>
  <cp:category/>
  <cp:version/>
  <cp:contentType/>
  <cp:contentStatus/>
  <cp:revision>1</cp:revision>
</cp:coreProperties>
</file>