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640" tabRatio="742" activeTab="0"/>
  </bookViews>
  <sheets>
    <sheet name="МИРА, д. 16" sheetId="1" r:id="rId1"/>
    <sheet name="МИРА, д. 17" sheetId="2" r:id="rId2"/>
    <sheet name="МИРА, д. 18" sheetId="3" r:id="rId3"/>
    <sheet name="МИРА, д. 19" sheetId="4" r:id="rId4"/>
    <sheet name="МИРА, д. 21" sheetId="5" r:id="rId5"/>
    <sheet name="МИРА, д. 22" sheetId="6" r:id="rId6"/>
    <sheet name="МИРА, д. 23" sheetId="7" r:id="rId7"/>
    <sheet name="МИРА, д. 24" sheetId="8" r:id="rId8"/>
    <sheet name="МИРА, д. 25" sheetId="9" r:id="rId9"/>
    <sheet name="МИРА, д. 26" sheetId="10" r:id="rId10"/>
  </sheets>
  <definedNames/>
  <calcPr fullCalcOnLoad="1" refMode="R1C1"/>
</workbook>
</file>

<file path=xl/sharedStrings.xml><?xml version="1.0" encoding="utf-8"?>
<sst xmlns="http://schemas.openxmlformats.org/spreadsheetml/2006/main" count="589" uniqueCount="86">
  <si>
    <t>Отчет</t>
  </si>
  <si>
    <t>по обслуживанию жилищного фонда</t>
  </si>
  <si>
    <t>Адрес: ГАЛКИНО, МИРА, д. 16</t>
  </si>
  <si>
    <t>Вид строения:</t>
  </si>
  <si>
    <t>Кирпичный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</si>
  <si>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</si>
  <si>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</si>
  <si>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</si>
  <si>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</si>
  <si>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</si>
  <si>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</si>
  <si>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360,1 / 360,1 м. кв.</t>
  </si>
  <si>
    <t>Площадь кровли:</t>
  </si>
  <si>
    <t>350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</si>
  <si>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</si>
  <si>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</si>
  <si>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</si>
  <si>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</si>
  <si>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</si>
  <si>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</si>
  <si>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</si>
  <si>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</si>
  <si>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</si>
  <si>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</si>
  <si>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</si>
  <si>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</si>
  <si>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</si>
  <si>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</si>
  <si>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</si>
  <si>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</si>
  <si>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</si>
  <si>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</si>
  <si>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</si>
  <si>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</si>
  <si>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</si>
  <si>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</si>
  <si>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</si>
  <si>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</si>
  <si>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</si>
  <si>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</si>
  <si>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</si>
  <si>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</si>
  <si>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</si>
  <si>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</si>
  <si>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</si>
  <si>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</si>
  <si>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</si>
  <si>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</si>
  <si>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</si>
  <si>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</si>
  <si>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</si>
  <si>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</si>
  <si>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ГАЛКИНО, МИРА, д. 17</t>
  </si>
  <si>
    <t>625,3 / 625,3 м. кв.</t>
  </si>
  <si>
    <t>600 м. кв.</t>
  </si>
  <si>
    <t>Ремонт и обслуживание конструктивных элементов</t>
  </si>
  <si>
    <t xml:space="preserve">    Ремонт и замена дверей</t>
  </si>
  <si>
    <t xml:space="preserve">    Прочие работы</t>
  </si>
  <si>
    <t>Электромантажные работы</t>
  </si>
  <si>
    <t xml:space="preserve">    Ремонт системы электроснабжения</t>
  </si>
  <si>
    <t>Адрес: ГАЛКИНО, МИРА, д. 18</t>
  </si>
  <si>
    <t>317,2 / 317,2 м. кв.</t>
  </si>
  <si>
    <t>Адрес: ГАЛКИНО, МИРА, д. 19</t>
  </si>
  <si>
    <t>280,5 / 280,5 м. кв.</t>
  </si>
  <si>
    <t>Адрес: ГАЛКИНО, МИРА, д. 21</t>
  </si>
  <si>
    <t>653,3 / 653,3 м. кв.</t>
  </si>
  <si>
    <t>500 м. кв.</t>
  </si>
  <si>
    <t>Адрес: Галкино, Мира, д. 22</t>
  </si>
  <si>
    <t>1 709,7 / 1 709,7 м. кв.</t>
  </si>
  <si>
    <t>0 м. кв.</t>
  </si>
  <si>
    <t xml:space="preserve">    Ремонт кровли</t>
  </si>
  <si>
    <t xml:space="preserve">    Закрытие продухов, входов на чердаки, в подвалы и т.д.</t>
  </si>
  <si>
    <t xml:space="preserve">    Плотницкие и стекольные работы</t>
  </si>
  <si>
    <t xml:space="preserve">    Прочие сантехнические работы</t>
  </si>
  <si>
    <t xml:space="preserve">    Замена радиаторов</t>
  </si>
  <si>
    <t>Текущий ремонт</t>
  </si>
  <si>
    <t>Адрес: Галкино, Мира, д. 23</t>
  </si>
  <si>
    <t>715,8 / 715,8 м. кв.</t>
  </si>
  <si>
    <t>Адрес: ГАЛКИНО, МИРА, д. 24</t>
  </si>
  <si>
    <t>2 125,1 / 2 125,1 м. кв.</t>
  </si>
  <si>
    <t>Адрес: Галкино, Мира, д. 25</t>
  </si>
  <si>
    <t>1 124,5 / 1 124,5 м. кв.</t>
  </si>
  <si>
    <t>Адрес: Галкино, Мира, д. 26</t>
  </si>
  <si>
    <t>1 343,6 / 1 343,6 м. кв.</t>
  </si>
  <si>
    <t xml:space="preserve">    Ремонт подъездного отопления</t>
  </si>
  <si>
    <t xml:space="preserve">            Газоснабжение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</si>
</sst>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#,##0;[Red]\-#,##0"/>
    <numFmt numFmtId="167" formatCode="0.00;[Red]\-0.00"/>
    <numFmt numFmtId="168" formatCode="0;[Red]\-0"/>
    <numFmt numFmtId="169" formatCode="0.0;[Red]\-0.0"/>
    <numFmt numFmtId="170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 vertical="top"/>
    </xf>
    <xf numFmtId="4" fontId="1" fillId="0" borderId="12" xfId="0" applyNumberFormat="1" applyFont="1" applyBorder="1" applyAlignment="1">
      <alignment horizontal="left" vertical="top"/>
    </xf>
    <xf numFmtId="4" fontId="1" fillId="0" borderId="13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B2:J45"/>
  <sheetViews>
    <sheetView tabSelected="1"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8.83203125" style="2" customWidth="1"/>
    <col min="9" max="9" width="2.3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22" t="s">
        <v>1</v>
      </c>
      <c r="C3" s="22"/>
      <c r="D3" s="22"/>
      <c r="E3" s="22"/>
      <c r="F3" s="22"/>
      <c r="G3" s="22"/>
      <c r="H3" s="22"/>
      <c r="I3" s="22"/>
      <c r="J3" s="22"/>
    </row>
    <row r="5" spans="2:8" ht="11.25">
      <c r="B5" s="15" t="s">
        <v>2</v>
      </c>
      <c r="C5" s="15"/>
      <c r="D5" s="15"/>
      <c r="E5" s="15"/>
      <c r="F5" s="2" t="s">
        <v>3</v>
      </c>
      <c r="H5" s="2" t="s">
        <v>4</v>
      </c>
    </row>
    <row r="6" spans="2:8" ht="11.25">
      <c r="B6" s="15" t="s">
        <v>5</v>
      </c>
      <c r="C6" s="15"/>
      <c r="D6" s="15"/>
      <c r="E6" s="15"/>
      <c r="F6" s="2" t="s">
        <v>6</v>
      </c>
      <c r="H6" s="13">
        <v>2</v>
      </c>
    </row>
    <row r="7" spans="2:8" ht="11.25">
      <c r="B7" s="15" t="s">
        <v>7</v>
      </c>
      <c r="C7" s="15"/>
      <c r="D7" s="15"/>
      <c r="E7" s="15"/>
      <c r="F7" s="2" t="s">
        <v>8</v>
      </c>
      <c r="H7" s="13">
        <v>1</v>
      </c>
    </row>
    <row r="8" spans="6:8" ht="11.25">
      <c r="F8" s="2" t="s">
        <v>9</v>
      </c>
      <c r="H8" s="13">
        <v>8</v>
      </c>
    </row>
    <row r="9" spans="6:8" ht="11.25">
      <c r="F9" s="2" t="s">
        <v>10</v>
      </c>
      <c r="H9" s="2" t="s">
        <v>11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23" t="s">
        <v>21</v>
      </c>
      <c r="F16" s="23"/>
      <c r="G16" s="4" t="s">
        <v>22</v>
      </c>
      <c r="H16" s="5"/>
    </row>
    <row r="17" spans="2:8" ht="11.25">
      <c r="B17" s="6" t="s">
        <v>23</v>
      </c>
      <c r="C17" s="7">
        <v>111111.36</v>
      </c>
      <c r="D17" s="7">
        <v>111111.36</v>
      </c>
      <c r="E17" s="24">
        <v>73911.9</v>
      </c>
      <c r="F17" s="24"/>
      <c r="G17" s="7">
        <f>J34+E39+E40+E41+E42+E43+E44+E45</f>
        <v>88721.23999999999</v>
      </c>
      <c r="H17" s="14"/>
    </row>
    <row r="18" spans="7:8" ht="11.25">
      <c r="G18" s="8" t="s">
        <v>24</v>
      </c>
      <c r="H18" s="2">
        <v>37199.46</v>
      </c>
    </row>
    <row r="19" spans="7:10" ht="11.25">
      <c r="G19" s="8" t="s">
        <v>25</v>
      </c>
      <c r="H19" s="15">
        <v>415811.19</v>
      </c>
      <c r="I19" s="15"/>
      <c r="J19" s="15"/>
    </row>
    <row r="21" spans="2:10" ht="11.25">
      <c r="B21" s="23" t="s">
        <v>23</v>
      </c>
      <c r="C21" s="23"/>
      <c r="D21" s="23"/>
      <c r="E21" s="23"/>
      <c r="F21" s="23"/>
      <c r="G21" s="23"/>
      <c r="H21" s="23"/>
      <c r="I21" s="23"/>
      <c r="J21" s="4" t="s">
        <v>26</v>
      </c>
    </row>
    <row r="22" spans="2:10" ht="11.25">
      <c r="B22" s="25" t="s">
        <v>27</v>
      </c>
      <c r="C22" s="25"/>
      <c r="D22" s="25"/>
      <c r="E22" s="25"/>
      <c r="F22" s="25"/>
      <c r="G22" s="25"/>
      <c r="H22" s="25"/>
      <c r="I22" s="25"/>
      <c r="J22" s="9">
        <v>13891.54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7">
        <v>1218</v>
      </c>
    </row>
    <row r="24" spans="2:10" ht="11.25">
      <c r="B24" s="26" t="s">
        <v>29</v>
      </c>
      <c r="C24" s="26"/>
      <c r="D24" s="26"/>
      <c r="E24" s="26"/>
      <c r="F24" s="26"/>
      <c r="G24" s="26"/>
      <c r="H24" s="26"/>
      <c r="I24" s="26"/>
      <c r="J24" s="7">
        <v>1232</v>
      </c>
    </row>
    <row r="25" spans="2:10" ht="11.25">
      <c r="B25" s="26" t="s">
        <v>30</v>
      </c>
      <c r="C25" s="26"/>
      <c r="D25" s="26"/>
      <c r="E25" s="26"/>
      <c r="F25" s="26"/>
      <c r="G25" s="26"/>
      <c r="H25" s="26"/>
      <c r="I25" s="26"/>
      <c r="J25" s="7">
        <v>5984</v>
      </c>
    </row>
    <row r="26" spans="2:10" ht="11.25">
      <c r="B26" s="26" t="s">
        <v>31</v>
      </c>
      <c r="C26" s="26"/>
      <c r="D26" s="26"/>
      <c r="E26" s="26"/>
      <c r="F26" s="26"/>
      <c r="G26" s="26"/>
      <c r="H26" s="26"/>
      <c r="I26" s="26"/>
      <c r="J26" s="7">
        <v>3513</v>
      </c>
    </row>
    <row r="27" spans="2:10" ht="11.25">
      <c r="B27" s="26" t="s">
        <v>32</v>
      </c>
      <c r="C27" s="26"/>
      <c r="D27" s="26"/>
      <c r="E27" s="26"/>
      <c r="F27" s="26"/>
      <c r="G27" s="26"/>
      <c r="H27" s="26"/>
      <c r="I27" s="26"/>
      <c r="J27" s="7">
        <v>1944.54</v>
      </c>
    </row>
    <row r="28" spans="2:10" ht="11.25">
      <c r="B28" s="25" t="s">
        <v>33</v>
      </c>
      <c r="C28" s="25"/>
      <c r="D28" s="25"/>
      <c r="E28" s="25"/>
      <c r="F28" s="25"/>
      <c r="G28" s="25"/>
      <c r="H28" s="25"/>
      <c r="I28" s="25"/>
      <c r="J28" s="9">
        <v>24414.78</v>
      </c>
    </row>
    <row r="29" spans="2:10" ht="11.25">
      <c r="B29" s="25" t="s">
        <v>34</v>
      </c>
      <c r="C29" s="25"/>
      <c r="D29" s="25"/>
      <c r="E29" s="25"/>
      <c r="F29" s="25"/>
      <c r="G29" s="25"/>
      <c r="H29" s="25"/>
      <c r="I29" s="25"/>
      <c r="J29" s="9">
        <v>9463.43</v>
      </c>
    </row>
    <row r="30" spans="2:10" ht="11.25">
      <c r="B30" s="25" t="s">
        <v>35</v>
      </c>
      <c r="C30" s="25"/>
      <c r="D30" s="25"/>
      <c r="E30" s="25"/>
      <c r="F30" s="25"/>
      <c r="G30" s="25"/>
      <c r="H30" s="25"/>
      <c r="I30" s="25"/>
      <c r="J30" s="9">
        <v>13611.78</v>
      </c>
    </row>
    <row r="31" spans="2:10" ht="11.25">
      <c r="B31" s="25" t="s">
        <v>36</v>
      </c>
      <c r="C31" s="25"/>
      <c r="D31" s="25"/>
      <c r="E31" s="25"/>
      <c r="F31" s="25"/>
      <c r="G31" s="25"/>
      <c r="H31" s="25"/>
      <c r="I31" s="25"/>
      <c r="J31" s="9">
        <v>1339.57</v>
      </c>
    </row>
    <row r="32" spans="2:10" ht="11.25">
      <c r="B32" s="25" t="s">
        <v>37</v>
      </c>
      <c r="C32" s="25"/>
      <c r="D32" s="25"/>
      <c r="E32" s="25"/>
      <c r="F32" s="25"/>
      <c r="G32" s="25"/>
      <c r="H32" s="25"/>
      <c r="I32" s="25"/>
      <c r="J32" s="9">
        <v>10889.42</v>
      </c>
    </row>
    <row r="33" spans="2:10" ht="11.25">
      <c r="B33" s="25" t="s">
        <v>38</v>
      </c>
      <c r="C33" s="25"/>
      <c r="D33" s="25"/>
      <c r="E33" s="25"/>
      <c r="F33" s="25"/>
      <c r="G33" s="25"/>
      <c r="H33" s="25"/>
      <c r="I33" s="25"/>
      <c r="J33" s="9">
        <v>129.64</v>
      </c>
    </row>
    <row r="34" spans="9:10" ht="11.25">
      <c r="I34" s="8" t="s">
        <v>39</v>
      </c>
      <c r="J34" s="10">
        <v>49325.38</v>
      </c>
    </row>
    <row r="35" spans="2:6" ht="12.75">
      <c r="B35" s="27" t="s">
        <v>40</v>
      </c>
      <c r="C35" s="27"/>
      <c r="D35" s="27"/>
      <c r="E35" s="27"/>
      <c r="F35" s="27"/>
    </row>
    <row r="36" spans="2:9" ht="11.25">
      <c r="B36" s="23" t="s">
        <v>41</v>
      </c>
      <c r="C36" s="23"/>
      <c r="D36" s="23"/>
      <c r="E36" s="23" t="s">
        <v>26</v>
      </c>
      <c r="F36" s="23"/>
      <c r="I36" s="11"/>
    </row>
    <row r="37" spans="2:6" ht="11.25">
      <c r="B37" s="25" t="s">
        <v>42</v>
      </c>
      <c r="C37" s="25"/>
      <c r="D37" s="25"/>
      <c r="E37" s="28">
        <v>111111.36</v>
      </c>
      <c r="F37" s="28"/>
    </row>
    <row r="38" spans="2:6" ht="11.25">
      <c r="B38" s="25" t="s">
        <v>43</v>
      </c>
      <c r="C38" s="25"/>
      <c r="D38" s="25"/>
      <c r="E38" s="28"/>
      <c r="F38" s="28"/>
    </row>
    <row r="39" spans="2:6" ht="11.25">
      <c r="B39" s="26" t="s">
        <v>44</v>
      </c>
      <c r="C39" s="26"/>
      <c r="D39" s="26"/>
      <c r="E39" s="24">
        <v>25279.02</v>
      </c>
      <c r="F39" s="24"/>
    </row>
    <row r="40" spans="2:6" ht="11.25">
      <c r="B40" s="26" t="s">
        <v>46</v>
      </c>
      <c r="C40" s="26"/>
      <c r="D40" s="26"/>
      <c r="E40" s="24">
        <v>821.03</v>
      </c>
      <c r="F40" s="24"/>
    </row>
    <row r="41" spans="2:6" ht="11.25">
      <c r="B41" s="26" t="s">
        <v>47</v>
      </c>
      <c r="C41" s="26"/>
      <c r="D41" s="26"/>
      <c r="E41" s="24">
        <v>1037.09</v>
      </c>
      <c r="F41" s="24"/>
    </row>
    <row r="42" spans="2:6" ht="11.25">
      <c r="B42" s="25" t="s">
        <v>48</v>
      </c>
      <c r="C42" s="25"/>
      <c r="D42" s="25"/>
      <c r="E42" s="28">
        <v>10803</v>
      </c>
      <c r="F42" s="28"/>
    </row>
    <row r="43" spans="2:6" ht="11.25">
      <c r="B43" s="25" t="s">
        <v>49</v>
      </c>
      <c r="C43" s="25"/>
      <c r="D43" s="25"/>
      <c r="E43" s="28">
        <v>418.8</v>
      </c>
      <c r="F43" s="28"/>
    </row>
    <row r="44" spans="2:6" ht="11.25">
      <c r="B44" s="25" t="s">
        <v>50</v>
      </c>
      <c r="C44" s="25"/>
      <c r="D44" s="25"/>
      <c r="E44" s="28">
        <v>617.16</v>
      </c>
      <c r="F44" s="28"/>
    </row>
    <row r="45" spans="2:6" ht="11.25" customHeight="1">
      <c r="B45" s="25" t="s">
        <v>51</v>
      </c>
      <c r="C45" s="25"/>
      <c r="D45" s="25"/>
      <c r="E45" s="28">
        <v>419.76</v>
      </c>
      <c r="F45" s="28"/>
    </row>
    <row r="46" ht="11.25" customHeight="1"/>
  </sheetData>
  <sheetProtection/>
  <mergeCells count="42">
    <mergeCell ref="B44:D44"/>
    <mergeCell ref="E44:F44"/>
    <mergeCell ref="B45:D45"/>
    <mergeCell ref="E45:F45"/>
    <mergeCell ref="B39:D39"/>
    <mergeCell ref="E39:F39"/>
    <mergeCell ref="B42:D42"/>
    <mergeCell ref="E42:F42"/>
    <mergeCell ref="B43:D43"/>
    <mergeCell ref="E43:F43"/>
    <mergeCell ref="B40:D40"/>
    <mergeCell ref="E40:F40"/>
    <mergeCell ref="B41:D41"/>
    <mergeCell ref="E41:F41"/>
    <mergeCell ref="B35:F35"/>
    <mergeCell ref="B36:D36"/>
    <mergeCell ref="E36:F36"/>
    <mergeCell ref="B37:D37"/>
    <mergeCell ref="E37:F37"/>
    <mergeCell ref="B38:D38"/>
    <mergeCell ref="E38:F38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2:J2"/>
    <mergeCell ref="B3:J3"/>
    <mergeCell ref="B5:E5"/>
    <mergeCell ref="B6:E6"/>
    <mergeCell ref="B7:E7"/>
    <mergeCell ref="H19:J19"/>
    <mergeCell ref="E16:F16"/>
    <mergeCell ref="E17:F17"/>
    <mergeCell ref="B21:I2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outlinePr summaryBelow="0" summaryRight="0"/>
  </sheetPr>
  <dimension ref="B2:J5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8.83203125" style="2" customWidth="1"/>
    <col min="9" max="9" width="2.3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22" t="s">
        <v>1</v>
      </c>
      <c r="C3" s="22"/>
      <c r="D3" s="22"/>
      <c r="E3" s="22"/>
      <c r="F3" s="22"/>
      <c r="G3" s="22"/>
      <c r="H3" s="22"/>
      <c r="I3" s="22"/>
      <c r="J3" s="22"/>
    </row>
    <row r="5" spans="2:6" ht="11.25">
      <c r="B5" s="15" t="s">
        <v>82</v>
      </c>
      <c r="C5" s="15"/>
      <c r="D5" s="15"/>
      <c r="E5" s="15"/>
      <c r="F5" s="2" t="s">
        <v>3</v>
      </c>
    </row>
    <row r="6" spans="2:8" ht="11.25">
      <c r="B6" s="15" t="s">
        <v>5</v>
      </c>
      <c r="C6" s="15"/>
      <c r="D6" s="15"/>
      <c r="E6" s="15"/>
      <c r="F6" s="2" t="s">
        <v>6</v>
      </c>
      <c r="H6" s="13">
        <v>5</v>
      </c>
    </row>
    <row r="7" spans="2:8" ht="11.25">
      <c r="B7" s="15" t="s">
        <v>7</v>
      </c>
      <c r="C7" s="15"/>
      <c r="D7" s="15"/>
      <c r="E7" s="15"/>
      <c r="F7" s="2" t="s">
        <v>8</v>
      </c>
      <c r="H7" s="13"/>
    </row>
    <row r="8" spans="6:8" ht="11.25">
      <c r="F8" s="2" t="s">
        <v>9</v>
      </c>
      <c r="H8" s="13">
        <v>60</v>
      </c>
    </row>
    <row r="9" spans="6:8" ht="11.25">
      <c r="F9" s="2" t="s">
        <v>10</v>
      </c>
      <c r="H9" s="2" t="s">
        <v>83</v>
      </c>
    </row>
    <row r="10" spans="6:8" ht="11.25">
      <c r="F10" s="2" t="s">
        <v>12</v>
      </c>
      <c r="H10" s="2" t="s">
        <v>69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23" t="s">
        <v>21</v>
      </c>
      <c r="F16" s="23"/>
      <c r="G16" s="4" t="s">
        <v>22</v>
      </c>
      <c r="H16" s="5"/>
    </row>
    <row r="17" spans="2:8" ht="11.25">
      <c r="B17" s="6" t="s">
        <v>23</v>
      </c>
      <c r="C17" s="7">
        <v>2171197.21</v>
      </c>
      <c r="D17" s="7">
        <v>2171197.21</v>
      </c>
      <c r="E17" s="24">
        <v>1166700.71</v>
      </c>
      <c r="F17" s="24"/>
      <c r="G17" s="7">
        <f>J42+E47+E48+E49+E50+E51+E52+E53+E54+E55</f>
        <v>1163709.6600000001</v>
      </c>
      <c r="H17" s="14"/>
    </row>
    <row r="18" spans="7:10" ht="11.25">
      <c r="G18" s="8" t="s">
        <v>24</v>
      </c>
      <c r="H18" s="16">
        <v>1004496.5</v>
      </c>
      <c r="I18" s="16"/>
      <c r="J18" s="16"/>
    </row>
    <row r="19" spans="7:10" ht="11.25">
      <c r="G19" s="8" t="s">
        <v>25</v>
      </c>
      <c r="H19" s="15">
        <v>1425225.57</v>
      </c>
      <c r="I19" s="15"/>
      <c r="J19" s="15"/>
    </row>
    <row r="21" spans="2:10" ht="11.25">
      <c r="B21" s="23" t="s">
        <v>23</v>
      </c>
      <c r="C21" s="23"/>
      <c r="D21" s="23"/>
      <c r="E21" s="23"/>
      <c r="F21" s="23"/>
      <c r="G21" s="23"/>
      <c r="H21" s="23"/>
      <c r="I21" s="23"/>
      <c r="J21" s="4" t="s">
        <v>26</v>
      </c>
    </row>
    <row r="22" spans="2:10" ht="11.25">
      <c r="B22" s="25" t="s">
        <v>55</v>
      </c>
      <c r="C22" s="25"/>
      <c r="D22" s="25"/>
      <c r="E22" s="25"/>
      <c r="F22" s="25"/>
      <c r="G22" s="25"/>
      <c r="H22" s="25"/>
      <c r="I22" s="25"/>
      <c r="J22" s="9">
        <v>67522</v>
      </c>
    </row>
    <row r="23" spans="2:10" ht="11.25">
      <c r="B23" s="26" t="s">
        <v>70</v>
      </c>
      <c r="C23" s="26"/>
      <c r="D23" s="26"/>
      <c r="E23" s="26"/>
      <c r="F23" s="26"/>
      <c r="G23" s="26"/>
      <c r="H23" s="26"/>
      <c r="I23" s="26"/>
      <c r="J23" s="7">
        <v>9393</v>
      </c>
    </row>
    <row r="24" spans="2:10" ht="11.25">
      <c r="B24" s="26" t="s">
        <v>71</v>
      </c>
      <c r="C24" s="26"/>
      <c r="D24" s="26"/>
      <c r="E24" s="26"/>
      <c r="F24" s="26"/>
      <c r="G24" s="26"/>
      <c r="H24" s="26"/>
      <c r="I24" s="26"/>
      <c r="J24" s="7">
        <v>1084</v>
      </c>
    </row>
    <row r="25" spans="2:10" ht="11.25">
      <c r="B25" s="26" t="s">
        <v>56</v>
      </c>
      <c r="C25" s="26"/>
      <c r="D25" s="26"/>
      <c r="E25" s="26"/>
      <c r="F25" s="26"/>
      <c r="G25" s="26"/>
      <c r="H25" s="26"/>
      <c r="I25" s="26"/>
      <c r="J25" s="7">
        <v>49490</v>
      </c>
    </row>
    <row r="26" spans="2:10" ht="11.25">
      <c r="B26" s="26" t="s">
        <v>72</v>
      </c>
      <c r="C26" s="26"/>
      <c r="D26" s="26"/>
      <c r="E26" s="26"/>
      <c r="F26" s="26"/>
      <c r="G26" s="26"/>
      <c r="H26" s="26"/>
      <c r="I26" s="26"/>
      <c r="J26" s="7">
        <v>2964</v>
      </c>
    </row>
    <row r="27" spans="2:10" ht="11.25">
      <c r="B27" s="26" t="s">
        <v>57</v>
      </c>
      <c r="C27" s="26"/>
      <c r="D27" s="26"/>
      <c r="E27" s="26"/>
      <c r="F27" s="26"/>
      <c r="G27" s="26"/>
      <c r="H27" s="26"/>
      <c r="I27" s="26"/>
      <c r="J27" s="7">
        <v>4591</v>
      </c>
    </row>
    <row r="28" spans="2:10" ht="11.25">
      <c r="B28" s="25" t="s">
        <v>27</v>
      </c>
      <c r="C28" s="25"/>
      <c r="D28" s="25"/>
      <c r="E28" s="25"/>
      <c r="F28" s="25"/>
      <c r="G28" s="25"/>
      <c r="H28" s="25"/>
      <c r="I28" s="25"/>
      <c r="J28" s="9">
        <v>60216.44</v>
      </c>
    </row>
    <row r="29" spans="2:10" ht="11.25">
      <c r="B29" s="26" t="s">
        <v>28</v>
      </c>
      <c r="C29" s="26"/>
      <c r="D29" s="26"/>
      <c r="E29" s="26"/>
      <c r="F29" s="26"/>
      <c r="G29" s="26"/>
      <c r="H29" s="26"/>
      <c r="I29" s="26"/>
      <c r="J29" s="7">
        <v>9855</v>
      </c>
    </row>
    <row r="30" spans="2:10" ht="11.25">
      <c r="B30" s="26" t="s">
        <v>29</v>
      </c>
      <c r="C30" s="26"/>
      <c r="D30" s="26"/>
      <c r="E30" s="26"/>
      <c r="F30" s="26"/>
      <c r="G30" s="26"/>
      <c r="H30" s="26"/>
      <c r="I30" s="26"/>
      <c r="J30" s="7">
        <v>982</v>
      </c>
    </row>
    <row r="31" spans="2:10" ht="11.25">
      <c r="B31" s="26" t="s">
        <v>30</v>
      </c>
      <c r="C31" s="26"/>
      <c r="D31" s="26"/>
      <c r="E31" s="26"/>
      <c r="F31" s="26"/>
      <c r="G31" s="26"/>
      <c r="H31" s="26"/>
      <c r="I31" s="26"/>
      <c r="J31" s="7">
        <v>17880</v>
      </c>
    </row>
    <row r="32" spans="2:10" ht="11.25">
      <c r="B32" s="26" t="s">
        <v>84</v>
      </c>
      <c r="C32" s="26"/>
      <c r="D32" s="26"/>
      <c r="E32" s="26"/>
      <c r="F32" s="26"/>
      <c r="G32" s="26"/>
      <c r="H32" s="26"/>
      <c r="I32" s="26"/>
      <c r="J32" s="7">
        <v>24244</v>
      </c>
    </row>
    <row r="33" spans="2:10" ht="11.25">
      <c r="B33" s="26" t="s">
        <v>32</v>
      </c>
      <c r="C33" s="26"/>
      <c r="D33" s="26"/>
      <c r="E33" s="26"/>
      <c r="F33" s="26"/>
      <c r="G33" s="26"/>
      <c r="H33" s="26"/>
      <c r="I33" s="26"/>
      <c r="J33" s="7">
        <v>7255.44</v>
      </c>
    </row>
    <row r="34" spans="2:10" ht="11.25">
      <c r="B34" s="25" t="s">
        <v>58</v>
      </c>
      <c r="C34" s="25"/>
      <c r="D34" s="25"/>
      <c r="E34" s="25"/>
      <c r="F34" s="25"/>
      <c r="G34" s="25"/>
      <c r="H34" s="25"/>
      <c r="I34" s="25"/>
      <c r="J34" s="9">
        <v>13818</v>
      </c>
    </row>
    <row r="35" spans="2:10" ht="11.25">
      <c r="B35" s="26" t="s">
        <v>59</v>
      </c>
      <c r="C35" s="26"/>
      <c r="D35" s="26"/>
      <c r="E35" s="26"/>
      <c r="F35" s="26"/>
      <c r="G35" s="26"/>
      <c r="H35" s="26"/>
      <c r="I35" s="26"/>
      <c r="J35" s="7">
        <v>13818</v>
      </c>
    </row>
    <row r="36" spans="2:10" ht="11.25">
      <c r="B36" s="25" t="s">
        <v>33</v>
      </c>
      <c r="C36" s="25"/>
      <c r="D36" s="25"/>
      <c r="E36" s="25"/>
      <c r="F36" s="25"/>
      <c r="G36" s="25"/>
      <c r="H36" s="25"/>
      <c r="I36" s="25"/>
      <c r="J36" s="9">
        <v>91096.08</v>
      </c>
    </row>
    <row r="37" spans="2:10" ht="11.25">
      <c r="B37" s="25" t="s">
        <v>34</v>
      </c>
      <c r="C37" s="25"/>
      <c r="D37" s="25"/>
      <c r="E37" s="25"/>
      <c r="F37" s="25"/>
      <c r="G37" s="25"/>
      <c r="H37" s="25"/>
      <c r="I37" s="25"/>
      <c r="J37" s="9">
        <v>35309.81</v>
      </c>
    </row>
    <row r="38" spans="2:10" ht="11.25">
      <c r="B38" s="25" t="s">
        <v>35</v>
      </c>
      <c r="C38" s="25"/>
      <c r="D38" s="25"/>
      <c r="E38" s="25"/>
      <c r="F38" s="25"/>
      <c r="G38" s="25"/>
      <c r="H38" s="25"/>
      <c r="I38" s="25"/>
      <c r="J38" s="9">
        <v>50788.08</v>
      </c>
    </row>
    <row r="39" spans="2:10" ht="11.25">
      <c r="B39" s="25" t="s">
        <v>36</v>
      </c>
      <c r="C39" s="25"/>
      <c r="D39" s="25"/>
      <c r="E39" s="25"/>
      <c r="F39" s="25"/>
      <c r="G39" s="25"/>
      <c r="H39" s="25"/>
      <c r="I39" s="25"/>
      <c r="J39" s="9">
        <v>4998.19</v>
      </c>
    </row>
    <row r="40" spans="2:10" ht="11.25">
      <c r="B40" s="25" t="s">
        <v>37</v>
      </c>
      <c r="C40" s="25"/>
      <c r="D40" s="25"/>
      <c r="E40" s="25"/>
      <c r="F40" s="25"/>
      <c r="G40" s="25"/>
      <c r="H40" s="25"/>
      <c r="I40" s="25"/>
      <c r="J40" s="9">
        <v>40630.46</v>
      </c>
    </row>
    <row r="41" spans="2:10" ht="11.25">
      <c r="B41" s="25" t="s">
        <v>38</v>
      </c>
      <c r="C41" s="25"/>
      <c r="D41" s="25"/>
      <c r="E41" s="25"/>
      <c r="F41" s="25"/>
      <c r="G41" s="25"/>
      <c r="H41" s="25"/>
      <c r="I41" s="25"/>
      <c r="J41" s="9">
        <v>483.7</v>
      </c>
    </row>
    <row r="42" spans="9:10" ht="11.25">
      <c r="I42" s="8" t="s">
        <v>39</v>
      </c>
      <c r="J42" s="10">
        <v>273766.68</v>
      </c>
    </row>
    <row r="43" spans="2:6" ht="12.75">
      <c r="B43" s="27" t="s">
        <v>40</v>
      </c>
      <c r="C43" s="27"/>
      <c r="D43" s="27"/>
      <c r="E43" s="27"/>
      <c r="F43" s="27"/>
    </row>
    <row r="44" spans="2:9" ht="11.25">
      <c r="B44" s="23" t="s">
        <v>41</v>
      </c>
      <c r="C44" s="23"/>
      <c r="D44" s="23"/>
      <c r="E44" s="23" t="s">
        <v>26</v>
      </c>
      <c r="F44" s="23"/>
      <c r="I44" s="11"/>
    </row>
    <row r="45" spans="2:6" ht="11.25">
      <c r="B45" s="25" t="s">
        <v>42</v>
      </c>
      <c r="C45" s="25"/>
      <c r="D45" s="25"/>
      <c r="E45" s="28">
        <v>2171197.21</v>
      </c>
      <c r="F45" s="28"/>
    </row>
    <row r="46" spans="2:6" ht="11.25">
      <c r="B46" s="25" t="s">
        <v>43</v>
      </c>
      <c r="C46" s="25"/>
      <c r="D46" s="25"/>
      <c r="E46" s="28"/>
      <c r="F46" s="28"/>
    </row>
    <row r="47" spans="2:6" ht="11.25">
      <c r="B47" s="26" t="s">
        <v>44</v>
      </c>
      <c r="C47" s="26"/>
      <c r="D47" s="26"/>
      <c r="E47" s="24">
        <v>103188.48</v>
      </c>
      <c r="F47" s="24"/>
    </row>
    <row r="48" spans="2:6" ht="11.25">
      <c r="B48" s="17" t="s">
        <v>85</v>
      </c>
      <c r="C48" s="18"/>
      <c r="D48" s="19"/>
      <c r="E48" s="20">
        <v>240321.34</v>
      </c>
      <c r="F48" s="21"/>
    </row>
    <row r="49" spans="2:6" ht="11.25">
      <c r="B49" s="26" t="s">
        <v>45</v>
      </c>
      <c r="C49" s="26"/>
      <c r="D49" s="26"/>
      <c r="E49" s="24">
        <v>30795.31</v>
      </c>
      <c r="F49" s="24"/>
    </row>
    <row r="50" spans="2:6" ht="11.25">
      <c r="B50" s="26" t="s">
        <v>46</v>
      </c>
      <c r="C50" s="26"/>
      <c r="D50" s="26"/>
      <c r="E50" s="24">
        <v>3385.87</v>
      </c>
      <c r="F50" s="24"/>
    </row>
    <row r="51" spans="2:6" ht="11.25">
      <c r="B51" s="26" t="s">
        <v>47</v>
      </c>
      <c r="C51" s="26"/>
      <c r="D51" s="26"/>
      <c r="E51" s="24">
        <v>3547.1</v>
      </c>
      <c r="F51" s="24"/>
    </row>
    <row r="52" spans="2:6" ht="11.25">
      <c r="B52" s="25" t="s">
        <v>48</v>
      </c>
      <c r="C52" s="25"/>
      <c r="D52" s="25"/>
      <c r="E52" s="28">
        <v>40308</v>
      </c>
      <c r="F52" s="28"/>
    </row>
    <row r="53" spans="2:6" ht="11.25">
      <c r="B53" s="25" t="s">
        <v>49</v>
      </c>
      <c r="C53" s="25"/>
      <c r="D53" s="25"/>
      <c r="E53" s="28">
        <v>9134.76</v>
      </c>
      <c r="F53" s="28"/>
    </row>
    <row r="54" spans="2:6" ht="11.25">
      <c r="B54" s="25" t="s">
        <v>50</v>
      </c>
      <c r="C54" s="25"/>
      <c r="D54" s="25"/>
      <c r="E54" s="28">
        <v>13166.88</v>
      </c>
      <c r="F54" s="28"/>
    </row>
    <row r="55" spans="2:6" ht="11.25" customHeight="1">
      <c r="B55" s="25" t="s">
        <v>51</v>
      </c>
      <c r="C55" s="25"/>
      <c r="D55" s="25"/>
      <c r="E55" s="28">
        <v>446095.24</v>
      </c>
      <c r="F55" s="28"/>
    </row>
  </sheetData>
  <sheetProtection/>
  <mergeCells count="55">
    <mergeCell ref="B54:D54"/>
    <mergeCell ref="E54:F54"/>
    <mergeCell ref="B55:D55"/>
    <mergeCell ref="E55:F55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8:I38"/>
    <mergeCell ref="B39:I39"/>
    <mergeCell ref="B40:I40"/>
    <mergeCell ref="B41:I41"/>
    <mergeCell ref="B43:F43"/>
    <mergeCell ref="B44:D44"/>
    <mergeCell ref="E44:F44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H19:J19"/>
    <mergeCell ref="B21:I21"/>
    <mergeCell ref="B22:I22"/>
    <mergeCell ref="B23:I23"/>
    <mergeCell ref="B24:I24"/>
    <mergeCell ref="B25:I25"/>
    <mergeCell ref="B5:E5"/>
    <mergeCell ref="B6:E6"/>
    <mergeCell ref="B7:E7"/>
    <mergeCell ref="E16:F16"/>
    <mergeCell ref="E17:F17"/>
    <mergeCell ref="H18:J18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8.83203125" style="2" customWidth="1"/>
    <col min="9" max="9" width="2.3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22" t="s">
        <v>1</v>
      </c>
      <c r="C3" s="22"/>
      <c r="D3" s="22"/>
      <c r="E3" s="22"/>
      <c r="F3" s="22"/>
      <c r="G3" s="22"/>
      <c r="H3" s="22"/>
      <c r="I3" s="22"/>
      <c r="J3" s="22"/>
    </row>
    <row r="5" spans="2:8" ht="11.25">
      <c r="B5" s="15" t="s">
        <v>52</v>
      </c>
      <c r="C5" s="15"/>
      <c r="D5" s="15"/>
      <c r="E5" s="15"/>
      <c r="F5" s="2" t="s">
        <v>3</v>
      </c>
      <c r="H5" s="2" t="s">
        <v>4</v>
      </c>
    </row>
    <row r="6" spans="2:8" ht="11.25">
      <c r="B6" s="15" t="s">
        <v>5</v>
      </c>
      <c r="C6" s="15"/>
      <c r="D6" s="15"/>
      <c r="E6" s="15"/>
      <c r="F6" s="2" t="s">
        <v>6</v>
      </c>
      <c r="H6" s="13">
        <v>2</v>
      </c>
    </row>
    <row r="7" spans="2:8" ht="11.25">
      <c r="B7" s="15" t="s">
        <v>7</v>
      </c>
      <c r="C7" s="15"/>
      <c r="D7" s="15"/>
      <c r="E7" s="15"/>
      <c r="F7" s="2" t="s">
        <v>8</v>
      </c>
      <c r="H7" s="13">
        <v>2</v>
      </c>
    </row>
    <row r="8" spans="6:8" ht="11.25">
      <c r="F8" s="2" t="s">
        <v>9</v>
      </c>
      <c r="H8" s="13">
        <v>16</v>
      </c>
    </row>
    <row r="9" spans="6:8" ht="11.25">
      <c r="F9" s="2" t="s">
        <v>10</v>
      </c>
      <c r="H9" s="2" t="s">
        <v>53</v>
      </c>
    </row>
    <row r="10" spans="6:8" ht="11.25">
      <c r="F10" s="2" t="s">
        <v>12</v>
      </c>
      <c r="H10" s="2" t="s">
        <v>54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23" t="s">
        <v>21</v>
      </c>
      <c r="F16" s="23"/>
      <c r="G16" s="4" t="s">
        <v>22</v>
      </c>
      <c r="H16" s="5"/>
    </row>
    <row r="17" spans="2:8" ht="11.25">
      <c r="B17" s="6" t="s">
        <v>23</v>
      </c>
      <c r="C17" s="7">
        <v>219721.6</v>
      </c>
      <c r="D17" s="7">
        <v>219721.6</v>
      </c>
      <c r="E17" s="24">
        <v>118911.25</v>
      </c>
      <c r="F17" s="24"/>
      <c r="G17" s="7">
        <f>J39+E44+E45+E46+E47+E48+E49+E50</f>
        <v>159088.49999999997</v>
      </c>
      <c r="H17" s="14"/>
    </row>
    <row r="18" spans="7:10" ht="11.25">
      <c r="G18" s="8" t="s">
        <v>24</v>
      </c>
      <c r="H18" s="16">
        <v>100810.35</v>
      </c>
      <c r="I18" s="16"/>
      <c r="J18" s="16"/>
    </row>
    <row r="19" spans="7:10" ht="11.25">
      <c r="G19" s="8" t="s">
        <v>25</v>
      </c>
      <c r="H19" s="16">
        <v>793647.42</v>
      </c>
      <c r="I19" s="16"/>
      <c r="J19" s="16"/>
    </row>
    <row r="21" spans="2:10" ht="11.25">
      <c r="B21" s="23" t="s">
        <v>23</v>
      </c>
      <c r="C21" s="23"/>
      <c r="D21" s="23"/>
      <c r="E21" s="23"/>
      <c r="F21" s="23"/>
      <c r="G21" s="23"/>
      <c r="H21" s="23"/>
      <c r="I21" s="23"/>
      <c r="J21" s="4" t="s">
        <v>26</v>
      </c>
    </row>
    <row r="22" spans="2:10" ht="11.25">
      <c r="B22" s="25" t="s">
        <v>55</v>
      </c>
      <c r="C22" s="25"/>
      <c r="D22" s="25"/>
      <c r="E22" s="25"/>
      <c r="F22" s="25"/>
      <c r="G22" s="25"/>
      <c r="H22" s="25"/>
      <c r="I22" s="25"/>
      <c r="J22" s="9">
        <v>10119</v>
      </c>
    </row>
    <row r="23" spans="2:10" ht="11.25">
      <c r="B23" s="26" t="s">
        <v>56</v>
      </c>
      <c r="C23" s="26"/>
      <c r="D23" s="26"/>
      <c r="E23" s="26"/>
      <c r="F23" s="26"/>
      <c r="G23" s="26"/>
      <c r="H23" s="26"/>
      <c r="I23" s="26"/>
      <c r="J23" s="7">
        <v>2299</v>
      </c>
    </row>
    <row r="24" spans="2:10" ht="11.25">
      <c r="B24" s="26" t="s">
        <v>57</v>
      </c>
      <c r="C24" s="26"/>
      <c r="D24" s="26"/>
      <c r="E24" s="26"/>
      <c r="F24" s="26"/>
      <c r="G24" s="26"/>
      <c r="H24" s="26"/>
      <c r="I24" s="26"/>
      <c r="J24" s="7">
        <v>7820</v>
      </c>
    </row>
    <row r="25" spans="2:10" ht="11.25">
      <c r="B25" s="25" t="s">
        <v>27</v>
      </c>
      <c r="C25" s="25"/>
      <c r="D25" s="25"/>
      <c r="E25" s="25"/>
      <c r="F25" s="25"/>
      <c r="G25" s="25"/>
      <c r="H25" s="25"/>
      <c r="I25" s="25"/>
      <c r="J25" s="9">
        <v>13196.62</v>
      </c>
    </row>
    <row r="26" spans="2:10" ht="11.25">
      <c r="B26" s="26" t="s">
        <v>28</v>
      </c>
      <c r="C26" s="26"/>
      <c r="D26" s="26"/>
      <c r="E26" s="26"/>
      <c r="F26" s="26"/>
      <c r="G26" s="26"/>
      <c r="H26" s="26"/>
      <c r="I26" s="26"/>
      <c r="J26" s="7">
        <v>2509</v>
      </c>
    </row>
    <row r="27" spans="2:10" ht="11.25">
      <c r="B27" s="26" t="s">
        <v>29</v>
      </c>
      <c r="C27" s="26"/>
      <c r="D27" s="26"/>
      <c r="E27" s="26"/>
      <c r="F27" s="26"/>
      <c r="G27" s="26"/>
      <c r="H27" s="26"/>
      <c r="I27" s="26"/>
      <c r="J27" s="7">
        <v>982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7">
        <v>2816</v>
      </c>
    </row>
    <row r="29" spans="2:10" ht="11.25">
      <c r="B29" s="26" t="s">
        <v>31</v>
      </c>
      <c r="C29" s="26"/>
      <c r="D29" s="26"/>
      <c r="E29" s="26"/>
      <c r="F29" s="26"/>
      <c r="G29" s="26"/>
      <c r="H29" s="26"/>
      <c r="I29" s="26"/>
      <c r="J29" s="7">
        <v>3513</v>
      </c>
    </row>
    <row r="30" spans="2:10" ht="11.25">
      <c r="B30" s="26" t="s">
        <v>32</v>
      </c>
      <c r="C30" s="26"/>
      <c r="D30" s="26"/>
      <c r="E30" s="26"/>
      <c r="F30" s="26"/>
      <c r="G30" s="26"/>
      <c r="H30" s="26"/>
      <c r="I30" s="26"/>
      <c r="J30" s="7">
        <v>3376.62</v>
      </c>
    </row>
    <row r="31" spans="2:10" ht="11.25">
      <c r="B31" s="25" t="s">
        <v>58</v>
      </c>
      <c r="C31" s="25"/>
      <c r="D31" s="25"/>
      <c r="E31" s="25"/>
      <c r="F31" s="25"/>
      <c r="G31" s="25"/>
      <c r="H31" s="25"/>
      <c r="I31" s="25"/>
      <c r="J31" s="9">
        <v>5478</v>
      </c>
    </row>
    <row r="32" spans="2:10" ht="11.25">
      <c r="B32" s="26" t="s">
        <v>59</v>
      </c>
      <c r="C32" s="26"/>
      <c r="D32" s="26"/>
      <c r="E32" s="26"/>
      <c r="F32" s="26"/>
      <c r="G32" s="26"/>
      <c r="H32" s="26"/>
      <c r="I32" s="26"/>
      <c r="J32" s="7">
        <v>5478</v>
      </c>
    </row>
    <row r="33" spans="2:10" ht="11.25">
      <c r="B33" s="25" t="s">
        <v>33</v>
      </c>
      <c r="C33" s="25"/>
      <c r="D33" s="25"/>
      <c r="E33" s="25"/>
      <c r="F33" s="25"/>
      <c r="G33" s="25"/>
      <c r="H33" s="25"/>
      <c r="I33" s="25"/>
      <c r="J33" s="9">
        <v>42395.34</v>
      </c>
    </row>
    <row r="34" spans="2:10" ht="11.25">
      <c r="B34" s="25" t="s">
        <v>34</v>
      </c>
      <c r="C34" s="25"/>
      <c r="D34" s="25"/>
      <c r="E34" s="25"/>
      <c r="F34" s="25"/>
      <c r="G34" s="25"/>
      <c r="H34" s="25"/>
      <c r="I34" s="25"/>
      <c r="J34" s="9">
        <v>16432.88</v>
      </c>
    </row>
    <row r="35" spans="2:10" ht="11.25">
      <c r="B35" s="25" t="s">
        <v>35</v>
      </c>
      <c r="C35" s="25"/>
      <c r="D35" s="25"/>
      <c r="E35" s="25"/>
      <c r="F35" s="25"/>
      <c r="G35" s="25"/>
      <c r="H35" s="25"/>
      <c r="I35" s="25"/>
      <c r="J35" s="9">
        <v>23636.34</v>
      </c>
    </row>
    <row r="36" spans="2:10" ht="11.25">
      <c r="B36" s="25" t="s">
        <v>36</v>
      </c>
      <c r="C36" s="25"/>
      <c r="D36" s="25"/>
      <c r="E36" s="25"/>
      <c r="F36" s="25"/>
      <c r="G36" s="25"/>
      <c r="H36" s="25"/>
      <c r="I36" s="25"/>
      <c r="J36" s="9">
        <v>2326.12</v>
      </c>
    </row>
    <row r="37" spans="2:10" ht="11.25">
      <c r="B37" s="25" t="s">
        <v>37</v>
      </c>
      <c r="C37" s="25"/>
      <c r="D37" s="25"/>
      <c r="E37" s="25"/>
      <c r="F37" s="25"/>
      <c r="G37" s="25"/>
      <c r="H37" s="25"/>
      <c r="I37" s="25"/>
      <c r="J37" s="9">
        <v>18909.07</v>
      </c>
    </row>
    <row r="38" spans="2:10" ht="11.25">
      <c r="B38" s="25" t="s">
        <v>38</v>
      </c>
      <c r="C38" s="25"/>
      <c r="D38" s="25"/>
      <c r="E38" s="25"/>
      <c r="F38" s="25"/>
      <c r="G38" s="25"/>
      <c r="H38" s="25"/>
      <c r="I38" s="25"/>
      <c r="J38" s="9">
        <v>225.11</v>
      </c>
    </row>
    <row r="39" spans="9:10" ht="11.25">
      <c r="I39" s="8" t="s">
        <v>39</v>
      </c>
      <c r="J39" s="10">
        <v>90323.14</v>
      </c>
    </row>
    <row r="40" spans="2:6" ht="12.75">
      <c r="B40" s="27" t="s">
        <v>40</v>
      </c>
      <c r="C40" s="27"/>
      <c r="D40" s="27"/>
      <c r="E40" s="27"/>
      <c r="F40" s="27"/>
    </row>
    <row r="41" spans="2:9" ht="11.25">
      <c r="B41" s="23" t="s">
        <v>41</v>
      </c>
      <c r="C41" s="23"/>
      <c r="D41" s="23"/>
      <c r="E41" s="23" t="s">
        <v>26</v>
      </c>
      <c r="F41" s="23"/>
      <c r="I41" s="11"/>
    </row>
    <row r="42" spans="2:6" ht="11.25">
      <c r="B42" s="25" t="s">
        <v>42</v>
      </c>
      <c r="C42" s="25"/>
      <c r="D42" s="25"/>
      <c r="E42" s="28">
        <v>219721.6</v>
      </c>
      <c r="F42" s="28"/>
    </row>
    <row r="43" spans="2:6" ht="11.25">
      <c r="B43" s="25" t="s">
        <v>43</v>
      </c>
      <c r="C43" s="25"/>
      <c r="D43" s="25"/>
      <c r="E43" s="28"/>
      <c r="F43" s="28"/>
    </row>
    <row r="44" spans="2:6" ht="11.25">
      <c r="B44" s="26" t="s">
        <v>44</v>
      </c>
      <c r="C44" s="26"/>
      <c r="D44" s="26"/>
      <c r="E44" s="24">
        <v>43896.06</v>
      </c>
      <c r="F44" s="24"/>
    </row>
    <row r="45" spans="2:6" ht="11.25">
      <c r="B45" s="26" t="s">
        <v>46</v>
      </c>
      <c r="C45" s="26"/>
      <c r="D45" s="26"/>
      <c r="E45" s="24">
        <v>1425.68</v>
      </c>
      <c r="F45" s="24"/>
    </row>
    <row r="46" spans="2:6" ht="11.25">
      <c r="B46" s="26" t="s">
        <v>47</v>
      </c>
      <c r="C46" s="26"/>
      <c r="D46" s="26"/>
      <c r="E46" s="24">
        <v>1800.86</v>
      </c>
      <c r="F46" s="24"/>
    </row>
    <row r="47" spans="2:6" ht="11.25">
      <c r="B47" s="25" t="s">
        <v>48</v>
      </c>
      <c r="C47" s="25"/>
      <c r="D47" s="25"/>
      <c r="E47" s="28">
        <v>18759</v>
      </c>
      <c r="F47" s="28"/>
    </row>
    <row r="48" spans="2:6" ht="11.25">
      <c r="B48" s="25" t="s">
        <v>49</v>
      </c>
      <c r="C48" s="25"/>
      <c r="D48" s="25"/>
      <c r="E48" s="28">
        <v>922.56</v>
      </c>
      <c r="F48" s="28"/>
    </row>
    <row r="49" spans="2:6" ht="11.25">
      <c r="B49" s="25" t="s">
        <v>50</v>
      </c>
      <c r="C49" s="25"/>
      <c r="D49" s="25"/>
      <c r="E49" s="28">
        <v>1360.08</v>
      </c>
      <c r="F49" s="28"/>
    </row>
    <row r="50" spans="2:6" ht="11.25" customHeight="1">
      <c r="B50" s="25" t="s">
        <v>51</v>
      </c>
      <c r="C50" s="25"/>
      <c r="D50" s="25"/>
      <c r="E50" s="28">
        <v>601.12</v>
      </c>
      <c r="F50" s="28"/>
    </row>
    <row r="51" ht="11.25" customHeight="1"/>
  </sheetData>
  <sheetProtection/>
  <mergeCells count="48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8:I38"/>
    <mergeCell ref="B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E17:F17"/>
    <mergeCell ref="H18:J18"/>
    <mergeCell ref="H19:J19"/>
    <mergeCell ref="B21:I21"/>
    <mergeCell ref="B22:I22"/>
    <mergeCell ref="B23:I23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 summaryRight="0"/>
  </sheetPr>
  <dimension ref="B2:J4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8.83203125" style="2" customWidth="1"/>
    <col min="9" max="9" width="2.3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22" t="s">
        <v>1</v>
      </c>
      <c r="C3" s="22"/>
      <c r="D3" s="22"/>
      <c r="E3" s="22"/>
      <c r="F3" s="22"/>
      <c r="G3" s="22"/>
      <c r="H3" s="22"/>
      <c r="I3" s="22"/>
      <c r="J3" s="22"/>
    </row>
    <row r="5" spans="2:8" ht="11.25">
      <c r="B5" s="15" t="s">
        <v>60</v>
      </c>
      <c r="C5" s="15"/>
      <c r="D5" s="15"/>
      <c r="E5" s="15"/>
      <c r="F5" s="2" t="s">
        <v>3</v>
      </c>
      <c r="H5" s="2" t="s">
        <v>4</v>
      </c>
    </row>
    <row r="6" spans="2:8" ht="11.25">
      <c r="B6" s="15" t="s">
        <v>5</v>
      </c>
      <c r="C6" s="15"/>
      <c r="D6" s="15"/>
      <c r="E6" s="15"/>
      <c r="F6" s="2" t="s">
        <v>6</v>
      </c>
      <c r="H6" s="13">
        <v>2</v>
      </c>
    </row>
    <row r="7" spans="2:8" ht="11.25">
      <c r="B7" s="15" t="s">
        <v>7</v>
      </c>
      <c r="C7" s="15"/>
      <c r="D7" s="15"/>
      <c r="E7" s="15"/>
      <c r="F7" s="2" t="s">
        <v>8</v>
      </c>
      <c r="H7" s="13">
        <v>1</v>
      </c>
    </row>
    <row r="8" spans="6:8" ht="11.25">
      <c r="F8" s="2" t="s">
        <v>9</v>
      </c>
      <c r="H8" s="13">
        <v>8</v>
      </c>
    </row>
    <row r="9" spans="6:8" ht="11.25">
      <c r="F9" s="2" t="s">
        <v>10</v>
      </c>
      <c r="H9" s="2" t="s">
        <v>61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23" t="s">
        <v>21</v>
      </c>
      <c r="F16" s="23"/>
      <c r="G16" s="4" t="s">
        <v>22</v>
      </c>
      <c r="H16" s="5"/>
    </row>
    <row r="17" spans="2:8" ht="11.25">
      <c r="B17" s="6" t="s">
        <v>23</v>
      </c>
      <c r="C17" s="7">
        <v>111060</v>
      </c>
      <c r="D17" s="7">
        <v>111060</v>
      </c>
      <c r="E17" s="24">
        <v>90363.57</v>
      </c>
      <c r="F17" s="24"/>
      <c r="G17" s="7">
        <f>J35+E40+E41+E42+E43+E44+E45+E46</f>
        <v>82798.04</v>
      </c>
      <c r="H17" s="14"/>
    </row>
    <row r="18" spans="7:8" ht="11.25">
      <c r="G18" s="8" t="s">
        <v>24</v>
      </c>
      <c r="H18" s="2">
        <v>20696.43</v>
      </c>
    </row>
    <row r="19" spans="7:10" ht="11.25">
      <c r="G19" s="8" t="s">
        <v>25</v>
      </c>
      <c r="H19" s="15">
        <v>108096.04</v>
      </c>
      <c r="I19" s="15"/>
      <c r="J19" s="15"/>
    </row>
    <row r="21" spans="2:10" ht="11.25">
      <c r="B21" s="23" t="s">
        <v>23</v>
      </c>
      <c r="C21" s="23"/>
      <c r="D21" s="23"/>
      <c r="E21" s="23"/>
      <c r="F21" s="23"/>
      <c r="G21" s="23"/>
      <c r="H21" s="23"/>
      <c r="I21" s="23"/>
      <c r="J21" s="4" t="s">
        <v>26</v>
      </c>
    </row>
    <row r="22" spans="2:10" ht="11.25">
      <c r="B22" s="25" t="s">
        <v>27</v>
      </c>
      <c r="C22" s="25"/>
      <c r="D22" s="25"/>
      <c r="E22" s="25"/>
      <c r="F22" s="25"/>
      <c r="G22" s="25"/>
      <c r="H22" s="25"/>
      <c r="I22" s="25"/>
      <c r="J22" s="9">
        <v>13835.88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7">
        <v>1218</v>
      </c>
    </row>
    <row r="24" spans="2:10" ht="11.25">
      <c r="B24" s="26" t="s">
        <v>30</v>
      </c>
      <c r="C24" s="26"/>
      <c r="D24" s="26"/>
      <c r="E24" s="26"/>
      <c r="F24" s="26"/>
      <c r="G24" s="26"/>
      <c r="H24" s="26"/>
      <c r="I24" s="26"/>
      <c r="J24" s="7">
        <v>7392</v>
      </c>
    </row>
    <row r="25" spans="2:10" ht="11.25">
      <c r="B25" s="26" t="s">
        <v>31</v>
      </c>
      <c r="C25" s="26"/>
      <c r="D25" s="26"/>
      <c r="E25" s="26"/>
      <c r="F25" s="26"/>
      <c r="G25" s="26"/>
      <c r="H25" s="26"/>
      <c r="I25" s="26"/>
      <c r="J25" s="7">
        <v>3513</v>
      </c>
    </row>
    <row r="26" spans="2:10" ht="11.25">
      <c r="B26" s="26" t="s">
        <v>32</v>
      </c>
      <c r="C26" s="26"/>
      <c r="D26" s="26"/>
      <c r="E26" s="26"/>
      <c r="F26" s="26"/>
      <c r="G26" s="26"/>
      <c r="H26" s="26"/>
      <c r="I26" s="26"/>
      <c r="J26" s="7">
        <v>1712.88</v>
      </c>
    </row>
    <row r="27" spans="2:10" ht="11.25">
      <c r="B27" s="25" t="s">
        <v>58</v>
      </c>
      <c r="C27" s="25"/>
      <c r="D27" s="25"/>
      <c r="E27" s="25"/>
      <c r="F27" s="25"/>
      <c r="G27" s="25"/>
      <c r="H27" s="25"/>
      <c r="I27" s="25"/>
      <c r="J27" s="9">
        <v>3273</v>
      </c>
    </row>
    <row r="28" spans="2:10" ht="11.25">
      <c r="B28" s="26" t="s">
        <v>59</v>
      </c>
      <c r="C28" s="26"/>
      <c r="D28" s="26"/>
      <c r="E28" s="26"/>
      <c r="F28" s="26"/>
      <c r="G28" s="26"/>
      <c r="H28" s="26"/>
      <c r="I28" s="26"/>
      <c r="J28" s="7">
        <v>3273</v>
      </c>
    </row>
    <row r="29" spans="2:10" ht="11.25">
      <c r="B29" s="25" t="s">
        <v>33</v>
      </c>
      <c r="C29" s="25"/>
      <c r="D29" s="25"/>
      <c r="E29" s="25"/>
      <c r="F29" s="25"/>
      <c r="G29" s="25"/>
      <c r="H29" s="25"/>
      <c r="I29" s="25"/>
      <c r="J29" s="9">
        <v>21506.16</v>
      </c>
    </row>
    <row r="30" spans="2:10" ht="11.25">
      <c r="B30" s="25" t="s">
        <v>34</v>
      </c>
      <c r="C30" s="25"/>
      <c r="D30" s="25"/>
      <c r="E30" s="25"/>
      <c r="F30" s="25"/>
      <c r="G30" s="25"/>
      <c r="H30" s="25"/>
      <c r="I30" s="25"/>
      <c r="J30" s="9">
        <v>8336.02</v>
      </c>
    </row>
    <row r="31" spans="2:10" ht="11.25">
      <c r="B31" s="25" t="s">
        <v>35</v>
      </c>
      <c r="C31" s="25"/>
      <c r="D31" s="25"/>
      <c r="E31" s="25"/>
      <c r="F31" s="25"/>
      <c r="G31" s="25"/>
      <c r="H31" s="25"/>
      <c r="I31" s="25"/>
      <c r="J31" s="9">
        <v>11990.16</v>
      </c>
    </row>
    <row r="32" spans="2:10" ht="11.25">
      <c r="B32" s="25" t="s">
        <v>36</v>
      </c>
      <c r="C32" s="25"/>
      <c r="D32" s="25"/>
      <c r="E32" s="25"/>
      <c r="F32" s="25"/>
      <c r="G32" s="25"/>
      <c r="H32" s="25"/>
      <c r="I32" s="25"/>
      <c r="J32" s="9">
        <v>1179.98</v>
      </c>
    </row>
    <row r="33" spans="2:10" ht="11.25">
      <c r="B33" s="25" t="s">
        <v>37</v>
      </c>
      <c r="C33" s="25"/>
      <c r="D33" s="25"/>
      <c r="E33" s="25"/>
      <c r="F33" s="25"/>
      <c r="G33" s="25"/>
      <c r="H33" s="25"/>
      <c r="I33" s="25"/>
      <c r="J33" s="9">
        <v>9592.13</v>
      </c>
    </row>
    <row r="34" spans="2:10" ht="11.25">
      <c r="B34" s="25" t="s">
        <v>38</v>
      </c>
      <c r="C34" s="25"/>
      <c r="D34" s="25"/>
      <c r="E34" s="25"/>
      <c r="F34" s="25"/>
      <c r="G34" s="25"/>
      <c r="H34" s="25"/>
      <c r="I34" s="25"/>
      <c r="J34" s="9">
        <v>114.19</v>
      </c>
    </row>
    <row r="35" spans="9:10" ht="11.25">
      <c r="I35" s="8" t="s">
        <v>39</v>
      </c>
      <c r="J35" s="10">
        <v>48321.36</v>
      </c>
    </row>
    <row r="36" spans="2:6" ht="12.75">
      <c r="B36" s="27" t="s">
        <v>40</v>
      </c>
      <c r="C36" s="27"/>
      <c r="D36" s="27"/>
      <c r="E36" s="27"/>
      <c r="F36" s="27"/>
    </row>
    <row r="37" spans="2:9" ht="11.25">
      <c r="B37" s="23" t="s">
        <v>41</v>
      </c>
      <c r="C37" s="23"/>
      <c r="D37" s="23"/>
      <c r="E37" s="23" t="s">
        <v>26</v>
      </c>
      <c r="F37" s="23"/>
      <c r="I37" s="11"/>
    </row>
    <row r="38" spans="2:6" ht="11.25">
      <c r="B38" s="25" t="s">
        <v>42</v>
      </c>
      <c r="C38" s="25"/>
      <c r="D38" s="25"/>
      <c r="E38" s="28">
        <v>111060</v>
      </c>
      <c r="F38" s="28"/>
    </row>
    <row r="39" spans="2:6" ht="11.25">
      <c r="B39" s="25" t="s">
        <v>43</v>
      </c>
      <c r="C39" s="25"/>
      <c r="D39" s="25"/>
      <c r="E39" s="28"/>
      <c r="F39" s="28"/>
    </row>
    <row r="40" spans="2:6" ht="11.25">
      <c r="B40" s="26" t="s">
        <v>44</v>
      </c>
      <c r="C40" s="26"/>
      <c r="D40" s="26"/>
      <c r="E40" s="24">
        <v>22267.44</v>
      </c>
      <c r="F40" s="24"/>
    </row>
    <row r="41" spans="2:6" ht="11.25">
      <c r="B41" s="26" t="s">
        <v>46</v>
      </c>
      <c r="C41" s="26"/>
      <c r="D41" s="26"/>
      <c r="E41" s="24">
        <v>723.22</v>
      </c>
      <c r="F41" s="24"/>
    </row>
    <row r="42" spans="2:6" ht="11.25">
      <c r="B42" s="26" t="s">
        <v>47</v>
      </c>
      <c r="C42" s="26"/>
      <c r="D42" s="26"/>
      <c r="E42" s="24">
        <v>913.54</v>
      </c>
      <c r="F42" s="24"/>
    </row>
    <row r="43" spans="2:6" ht="11.25">
      <c r="B43" s="25" t="s">
        <v>48</v>
      </c>
      <c r="C43" s="25"/>
      <c r="D43" s="25"/>
      <c r="E43" s="28">
        <v>9516</v>
      </c>
      <c r="F43" s="28"/>
    </row>
    <row r="44" spans="2:6" ht="11.25">
      <c r="B44" s="25" t="s">
        <v>49</v>
      </c>
      <c r="C44" s="25"/>
      <c r="D44" s="25"/>
      <c r="E44" s="28">
        <v>370.56</v>
      </c>
      <c r="F44" s="28"/>
    </row>
    <row r="45" spans="2:6" ht="11.25">
      <c r="B45" s="25" t="s">
        <v>50</v>
      </c>
      <c r="C45" s="25"/>
      <c r="D45" s="25"/>
      <c r="E45" s="28">
        <v>546.24</v>
      </c>
      <c r="F45" s="28"/>
    </row>
    <row r="46" spans="2:6" ht="11.25" customHeight="1">
      <c r="B46" s="25" t="s">
        <v>51</v>
      </c>
      <c r="C46" s="25"/>
      <c r="D46" s="25"/>
      <c r="E46" s="28">
        <v>139.68</v>
      </c>
      <c r="F46" s="28"/>
    </row>
    <row r="47" ht="11.25" customHeight="1"/>
  </sheetData>
  <sheetProtection/>
  <mergeCells count="43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1:I31"/>
    <mergeCell ref="B32:I32"/>
    <mergeCell ref="B33:I33"/>
    <mergeCell ref="B34:I34"/>
    <mergeCell ref="B36:F36"/>
    <mergeCell ref="B37:D37"/>
    <mergeCell ref="E37:F37"/>
    <mergeCell ref="B25:I25"/>
    <mergeCell ref="B26:I26"/>
    <mergeCell ref="B27:I27"/>
    <mergeCell ref="B28:I28"/>
    <mergeCell ref="B29:I29"/>
    <mergeCell ref="B30:I30"/>
    <mergeCell ref="E17:F17"/>
    <mergeCell ref="H19:J19"/>
    <mergeCell ref="B21:I21"/>
    <mergeCell ref="B22:I22"/>
    <mergeCell ref="B23:I23"/>
    <mergeCell ref="B24:I24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 summaryRight="0"/>
  </sheetPr>
  <dimension ref="B2:J45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8.83203125" style="2" customWidth="1"/>
    <col min="9" max="9" width="2.3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22" t="s">
        <v>1</v>
      </c>
      <c r="C3" s="22"/>
      <c r="D3" s="22"/>
      <c r="E3" s="22"/>
      <c r="F3" s="22"/>
      <c r="G3" s="22"/>
      <c r="H3" s="22"/>
      <c r="I3" s="22"/>
      <c r="J3" s="22"/>
    </row>
    <row r="5" spans="2:8" ht="11.25">
      <c r="B5" s="15" t="s">
        <v>62</v>
      </c>
      <c r="C5" s="15"/>
      <c r="D5" s="15"/>
      <c r="E5" s="15"/>
      <c r="F5" s="2" t="s">
        <v>3</v>
      </c>
      <c r="H5" s="2" t="s">
        <v>4</v>
      </c>
    </row>
    <row r="6" spans="2:8" ht="11.25">
      <c r="B6" s="15" t="s">
        <v>5</v>
      </c>
      <c r="C6" s="15"/>
      <c r="D6" s="15"/>
      <c r="E6" s="15"/>
      <c r="F6" s="2" t="s">
        <v>6</v>
      </c>
      <c r="H6" s="13">
        <v>2</v>
      </c>
    </row>
    <row r="7" spans="2:8" ht="11.25">
      <c r="B7" s="15" t="s">
        <v>7</v>
      </c>
      <c r="C7" s="15"/>
      <c r="D7" s="15"/>
      <c r="E7" s="15"/>
      <c r="F7" s="2" t="s">
        <v>8</v>
      </c>
      <c r="H7" s="13">
        <v>1</v>
      </c>
    </row>
    <row r="8" spans="6:8" ht="11.25">
      <c r="F8" s="2" t="s">
        <v>9</v>
      </c>
      <c r="H8" s="13">
        <v>7</v>
      </c>
    </row>
    <row r="9" spans="6:8" ht="11.25">
      <c r="F9" s="2" t="s">
        <v>10</v>
      </c>
      <c r="H9" s="2" t="s">
        <v>63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23" t="s">
        <v>21</v>
      </c>
      <c r="F16" s="23"/>
      <c r="G16" s="4" t="s">
        <v>22</v>
      </c>
      <c r="H16" s="5"/>
    </row>
    <row r="17" spans="2:8" ht="11.25">
      <c r="B17" s="6" t="s">
        <v>23</v>
      </c>
      <c r="C17" s="7">
        <v>109922.2</v>
      </c>
      <c r="D17" s="7">
        <v>109922.2</v>
      </c>
      <c r="E17" s="24">
        <v>100611.53</v>
      </c>
      <c r="F17" s="24"/>
      <c r="G17" s="7">
        <f>J34+E39+E40+E41+E42+E43+E44+E45</f>
        <v>83598.65999999999</v>
      </c>
      <c r="H17" s="14"/>
    </row>
    <row r="18" spans="7:8" ht="11.25">
      <c r="G18" s="8" t="s">
        <v>24</v>
      </c>
      <c r="H18" s="2">
        <v>9310.67</v>
      </c>
    </row>
    <row r="19" spans="7:10" ht="11.25">
      <c r="G19" s="8" t="s">
        <v>25</v>
      </c>
      <c r="H19" s="15">
        <v>191047.29</v>
      </c>
      <c r="I19" s="15"/>
      <c r="J19" s="15"/>
    </row>
    <row r="21" spans="2:10" ht="11.25">
      <c r="B21" s="23" t="s">
        <v>23</v>
      </c>
      <c r="C21" s="23"/>
      <c r="D21" s="23"/>
      <c r="E21" s="23"/>
      <c r="F21" s="23"/>
      <c r="G21" s="23"/>
      <c r="H21" s="23"/>
      <c r="I21" s="23"/>
      <c r="J21" s="4" t="s">
        <v>26</v>
      </c>
    </row>
    <row r="22" spans="2:10" ht="11.25">
      <c r="B22" s="25" t="s">
        <v>27</v>
      </c>
      <c r="C22" s="25"/>
      <c r="D22" s="25"/>
      <c r="E22" s="25"/>
      <c r="F22" s="25"/>
      <c r="G22" s="25"/>
      <c r="H22" s="25"/>
      <c r="I22" s="25"/>
      <c r="J22" s="9">
        <v>24940.7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7">
        <v>1218</v>
      </c>
    </row>
    <row r="24" spans="2:10" ht="11.25">
      <c r="B24" s="26" t="s">
        <v>29</v>
      </c>
      <c r="C24" s="26"/>
      <c r="D24" s="26"/>
      <c r="E24" s="26"/>
      <c r="F24" s="26"/>
      <c r="G24" s="26"/>
      <c r="H24" s="26"/>
      <c r="I24" s="26"/>
      <c r="J24" s="7">
        <v>2068</v>
      </c>
    </row>
    <row r="25" spans="2:10" ht="11.25">
      <c r="B25" s="26" t="s">
        <v>30</v>
      </c>
      <c r="C25" s="26"/>
      <c r="D25" s="26"/>
      <c r="E25" s="26"/>
      <c r="F25" s="26"/>
      <c r="G25" s="26"/>
      <c r="H25" s="26"/>
      <c r="I25" s="26"/>
      <c r="J25" s="7">
        <v>16627</v>
      </c>
    </row>
    <row r="26" spans="2:10" ht="11.25">
      <c r="B26" s="26" t="s">
        <v>31</v>
      </c>
      <c r="C26" s="26"/>
      <c r="D26" s="26"/>
      <c r="E26" s="26"/>
      <c r="F26" s="26"/>
      <c r="G26" s="26"/>
      <c r="H26" s="26"/>
      <c r="I26" s="26"/>
      <c r="J26" s="7">
        <v>3513</v>
      </c>
    </row>
    <row r="27" spans="2:10" ht="11.25">
      <c r="B27" s="26" t="s">
        <v>32</v>
      </c>
      <c r="C27" s="26"/>
      <c r="D27" s="26"/>
      <c r="E27" s="26"/>
      <c r="F27" s="26"/>
      <c r="G27" s="26"/>
      <c r="H27" s="26"/>
      <c r="I27" s="26"/>
      <c r="J27" s="7">
        <v>1514.7</v>
      </c>
    </row>
    <row r="28" spans="2:10" ht="11.25">
      <c r="B28" s="25" t="s">
        <v>33</v>
      </c>
      <c r="C28" s="25"/>
      <c r="D28" s="25"/>
      <c r="E28" s="25"/>
      <c r="F28" s="25"/>
      <c r="G28" s="25"/>
      <c r="H28" s="25"/>
      <c r="I28" s="25"/>
      <c r="J28" s="9">
        <v>19017.9</v>
      </c>
    </row>
    <row r="29" spans="2:10" ht="11.25">
      <c r="B29" s="25" t="s">
        <v>34</v>
      </c>
      <c r="C29" s="25"/>
      <c r="D29" s="25"/>
      <c r="E29" s="25"/>
      <c r="F29" s="25"/>
      <c r="G29" s="25"/>
      <c r="H29" s="25"/>
      <c r="I29" s="25"/>
      <c r="J29" s="9">
        <v>7371.54</v>
      </c>
    </row>
    <row r="30" spans="2:10" ht="11.25">
      <c r="B30" s="25" t="s">
        <v>35</v>
      </c>
      <c r="C30" s="25"/>
      <c r="D30" s="25"/>
      <c r="E30" s="25"/>
      <c r="F30" s="25"/>
      <c r="G30" s="25"/>
      <c r="H30" s="25"/>
      <c r="I30" s="25"/>
      <c r="J30" s="9">
        <v>10602.9</v>
      </c>
    </row>
    <row r="31" spans="2:10" ht="11.25">
      <c r="B31" s="25" t="s">
        <v>36</v>
      </c>
      <c r="C31" s="25"/>
      <c r="D31" s="25"/>
      <c r="E31" s="25"/>
      <c r="F31" s="25"/>
      <c r="G31" s="25"/>
      <c r="H31" s="25"/>
      <c r="I31" s="25"/>
      <c r="J31" s="9">
        <v>1043.46</v>
      </c>
    </row>
    <row r="32" spans="2:10" ht="11.25">
      <c r="B32" s="25" t="s">
        <v>37</v>
      </c>
      <c r="C32" s="25"/>
      <c r="D32" s="25"/>
      <c r="E32" s="25"/>
      <c r="F32" s="25"/>
      <c r="G32" s="25"/>
      <c r="H32" s="25"/>
      <c r="I32" s="25"/>
      <c r="J32" s="9">
        <v>8482.32</v>
      </c>
    </row>
    <row r="33" spans="2:10" ht="11.25">
      <c r="B33" s="25" t="s">
        <v>38</v>
      </c>
      <c r="C33" s="25"/>
      <c r="D33" s="25"/>
      <c r="E33" s="25"/>
      <c r="F33" s="25"/>
      <c r="G33" s="25"/>
      <c r="H33" s="25"/>
      <c r="I33" s="25"/>
      <c r="J33" s="9">
        <v>100.98</v>
      </c>
    </row>
    <row r="34" spans="9:10" ht="11.25">
      <c r="I34" s="8" t="s">
        <v>39</v>
      </c>
      <c r="J34" s="10">
        <v>52541.9</v>
      </c>
    </row>
    <row r="35" spans="2:6" ht="12.75">
      <c r="B35" s="27" t="s">
        <v>40</v>
      </c>
      <c r="C35" s="27"/>
      <c r="D35" s="27"/>
      <c r="E35" s="27"/>
      <c r="F35" s="27"/>
    </row>
    <row r="36" spans="2:9" ht="11.25">
      <c r="B36" s="23" t="s">
        <v>41</v>
      </c>
      <c r="C36" s="23"/>
      <c r="D36" s="23"/>
      <c r="E36" s="23" t="s">
        <v>26</v>
      </c>
      <c r="F36" s="23"/>
      <c r="I36" s="11"/>
    </row>
    <row r="37" spans="2:6" ht="11.25">
      <c r="B37" s="25" t="s">
        <v>42</v>
      </c>
      <c r="C37" s="25"/>
      <c r="D37" s="25"/>
      <c r="E37" s="28">
        <v>109922.2</v>
      </c>
      <c r="F37" s="28"/>
    </row>
    <row r="38" spans="2:6" ht="11.25">
      <c r="B38" s="25" t="s">
        <v>43</v>
      </c>
      <c r="C38" s="25"/>
      <c r="D38" s="25"/>
      <c r="E38" s="28"/>
      <c r="F38" s="28"/>
    </row>
    <row r="39" spans="2:6" ht="11.25">
      <c r="B39" s="26" t="s">
        <v>44</v>
      </c>
      <c r="C39" s="26"/>
      <c r="D39" s="26"/>
      <c r="E39" s="24">
        <v>19691.1</v>
      </c>
      <c r="F39" s="24"/>
    </row>
    <row r="40" spans="2:6" ht="11.25">
      <c r="B40" s="26" t="s">
        <v>46</v>
      </c>
      <c r="C40" s="26"/>
      <c r="D40" s="26"/>
      <c r="E40" s="24">
        <v>639.54</v>
      </c>
      <c r="F40" s="24"/>
    </row>
    <row r="41" spans="2:6" ht="11.25">
      <c r="B41" s="26" t="s">
        <v>47</v>
      </c>
      <c r="C41" s="26"/>
      <c r="D41" s="26"/>
      <c r="E41" s="24">
        <v>807.84</v>
      </c>
      <c r="F41" s="24"/>
    </row>
    <row r="42" spans="2:6" ht="11.25">
      <c r="B42" s="25" t="s">
        <v>48</v>
      </c>
      <c r="C42" s="25"/>
      <c r="D42" s="25"/>
      <c r="E42" s="28">
        <v>8415</v>
      </c>
      <c r="F42" s="28"/>
    </row>
    <row r="43" spans="2:6" ht="11.25">
      <c r="B43" s="25" t="s">
        <v>49</v>
      </c>
      <c r="C43" s="25"/>
      <c r="D43" s="25"/>
      <c r="E43" s="28">
        <v>476.88</v>
      </c>
      <c r="F43" s="28"/>
    </row>
    <row r="44" spans="2:6" ht="11.25">
      <c r="B44" s="25" t="s">
        <v>50</v>
      </c>
      <c r="C44" s="25"/>
      <c r="D44" s="25"/>
      <c r="E44" s="28">
        <v>702.72</v>
      </c>
      <c r="F44" s="28"/>
    </row>
    <row r="45" spans="2:6" ht="11.25" customHeight="1">
      <c r="B45" s="25" t="s">
        <v>51</v>
      </c>
      <c r="C45" s="25"/>
      <c r="D45" s="25"/>
      <c r="E45" s="28">
        <v>323.68</v>
      </c>
      <c r="F45" s="28"/>
    </row>
    <row r="46" ht="11.25" customHeight="1"/>
  </sheetData>
  <sheetProtection/>
  <mergeCells count="42"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1:I31"/>
    <mergeCell ref="B32:I32"/>
    <mergeCell ref="B33:I33"/>
    <mergeCell ref="B35:F35"/>
    <mergeCell ref="B36:D36"/>
    <mergeCell ref="E36:F36"/>
    <mergeCell ref="B25:I25"/>
    <mergeCell ref="B26:I26"/>
    <mergeCell ref="B27:I27"/>
    <mergeCell ref="B28:I28"/>
    <mergeCell ref="B29:I29"/>
    <mergeCell ref="B30:I30"/>
    <mergeCell ref="E17:F17"/>
    <mergeCell ref="H19:J19"/>
    <mergeCell ref="B21:I21"/>
    <mergeCell ref="B22:I22"/>
    <mergeCell ref="B23:I23"/>
    <mergeCell ref="B24:I24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outlinePr summaryBelow="0" summaryRight="0"/>
  </sheetPr>
  <dimension ref="B2:J4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8.83203125" style="2" customWidth="1"/>
    <col min="9" max="9" width="2.3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22" t="s">
        <v>1</v>
      </c>
      <c r="C3" s="22"/>
      <c r="D3" s="22"/>
      <c r="E3" s="22"/>
      <c r="F3" s="22"/>
      <c r="G3" s="22"/>
      <c r="H3" s="22"/>
      <c r="I3" s="22"/>
      <c r="J3" s="22"/>
    </row>
    <row r="5" spans="2:8" ht="11.25">
      <c r="B5" s="15" t="s">
        <v>64</v>
      </c>
      <c r="C5" s="15"/>
      <c r="D5" s="15"/>
      <c r="E5" s="15"/>
      <c r="F5" s="2" t="s">
        <v>3</v>
      </c>
      <c r="H5" s="2" t="s">
        <v>4</v>
      </c>
    </row>
    <row r="6" spans="2:8" ht="11.25">
      <c r="B6" s="15" t="s">
        <v>5</v>
      </c>
      <c r="C6" s="15"/>
      <c r="D6" s="15"/>
      <c r="E6" s="15"/>
      <c r="F6" s="2" t="s">
        <v>6</v>
      </c>
      <c r="H6" s="13">
        <v>2</v>
      </c>
    </row>
    <row r="7" spans="2:8" ht="11.25">
      <c r="B7" s="15" t="s">
        <v>7</v>
      </c>
      <c r="C7" s="15"/>
      <c r="D7" s="15"/>
      <c r="E7" s="15"/>
      <c r="F7" s="2" t="s">
        <v>8</v>
      </c>
      <c r="H7" s="13">
        <v>2</v>
      </c>
    </row>
    <row r="8" spans="6:8" ht="11.25">
      <c r="F8" s="2" t="s">
        <v>9</v>
      </c>
      <c r="H8" s="13">
        <v>16</v>
      </c>
    </row>
    <row r="9" spans="6:8" ht="11.25">
      <c r="F9" s="2" t="s">
        <v>10</v>
      </c>
      <c r="H9" s="2" t="s">
        <v>65</v>
      </c>
    </row>
    <row r="10" spans="6:8" ht="11.25">
      <c r="F10" s="2" t="s">
        <v>12</v>
      </c>
      <c r="H10" s="2" t="s">
        <v>66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23" t="s">
        <v>21</v>
      </c>
      <c r="F16" s="23"/>
      <c r="G16" s="4" t="s">
        <v>22</v>
      </c>
      <c r="H16" s="5"/>
    </row>
    <row r="17" spans="2:8" ht="11.25">
      <c r="B17" s="6" t="s">
        <v>23</v>
      </c>
      <c r="C17" s="7">
        <v>244907.4</v>
      </c>
      <c r="D17" s="7">
        <v>244907.4</v>
      </c>
      <c r="E17" s="24">
        <v>306696.89</v>
      </c>
      <c r="F17" s="24"/>
      <c r="G17" s="7">
        <f>J35+E40+E41+E42+E43+E44+E45+E46</f>
        <v>163847.46000000002</v>
      </c>
      <c r="H17" s="14"/>
    </row>
    <row r="18" spans="7:10" ht="11.25">
      <c r="G18" s="8" t="s">
        <v>24</v>
      </c>
      <c r="H18" s="16">
        <v>-61789.49</v>
      </c>
      <c r="I18" s="16"/>
      <c r="J18" s="16"/>
    </row>
    <row r="19" spans="7:8" ht="11.25">
      <c r="G19" s="8" t="s">
        <v>25</v>
      </c>
      <c r="H19" s="12">
        <v>89299.06</v>
      </c>
    </row>
    <row r="21" spans="2:10" ht="11.25">
      <c r="B21" s="23" t="s">
        <v>23</v>
      </c>
      <c r="C21" s="23"/>
      <c r="D21" s="23"/>
      <c r="E21" s="23"/>
      <c r="F21" s="23"/>
      <c r="G21" s="23"/>
      <c r="H21" s="23"/>
      <c r="I21" s="23"/>
      <c r="J21" s="4" t="s">
        <v>26</v>
      </c>
    </row>
    <row r="22" spans="2:10" ht="11.25">
      <c r="B22" s="25" t="s">
        <v>27</v>
      </c>
      <c r="C22" s="25"/>
      <c r="D22" s="25"/>
      <c r="E22" s="25"/>
      <c r="F22" s="25"/>
      <c r="G22" s="25"/>
      <c r="H22" s="25"/>
      <c r="I22" s="25"/>
      <c r="J22" s="9">
        <v>25590.82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7">
        <v>2509</v>
      </c>
    </row>
    <row r="24" spans="2:10" ht="11.25">
      <c r="B24" s="26" t="s">
        <v>30</v>
      </c>
      <c r="C24" s="26"/>
      <c r="D24" s="26"/>
      <c r="E24" s="26"/>
      <c r="F24" s="26"/>
      <c r="G24" s="26"/>
      <c r="H24" s="26"/>
      <c r="I24" s="26"/>
      <c r="J24" s="7">
        <v>15070</v>
      </c>
    </row>
    <row r="25" spans="2:10" ht="11.25">
      <c r="B25" s="26" t="s">
        <v>31</v>
      </c>
      <c r="C25" s="26"/>
      <c r="D25" s="26"/>
      <c r="E25" s="26"/>
      <c r="F25" s="26"/>
      <c r="G25" s="26"/>
      <c r="H25" s="26"/>
      <c r="I25" s="26"/>
      <c r="J25" s="7">
        <v>4484</v>
      </c>
    </row>
    <row r="26" spans="2:10" ht="11.25">
      <c r="B26" s="26" t="s">
        <v>32</v>
      </c>
      <c r="C26" s="26"/>
      <c r="D26" s="26"/>
      <c r="E26" s="26"/>
      <c r="F26" s="26"/>
      <c r="G26" s="26"/>
      <c r="H26" s="26"/>
      <c r="I26" s="26"/>
      <c r="J26" s="7">
        <v>3527.82</v>
      </c>
    </row>
    <row r="27" spans="2:10" ht="11.25">
      <c r="B27" s="25" t="s">
        <v>58</v>
      </c>
      <c r="C27" s="25"/>
      <c r="D27" s="25"/>
      <c r="E27" s="25"/>
      <c r="F27" s="25"/>
      <c r="G27" s="25"/>
      <c r="H27" s="25"/>
      <c r="I27" s="25"/>
      <c r="J27" s="9">
        <v>1885</v>
      </c>
    </row>
    <row r="28" spans="2:10" ht="11.25">
      <c r="B28" s="26" t="s">
        <v>59</v>
      </c>
      <c r="C28" s="26"/>
      <c r="D28" s="26"/>
      <c r="E28" s="26"/>
      <c r="F28" s="26"/>
      <c r="G28" s="26"/>
      <c r="H28" s="26"/>
      <c r="I28" s="26"/>
      <c r="J28" s="7">
        <v>1885</v>
      </c>
    </row>
    <row r="29" spans="2:10" ht="11.25">
      <c r="B29" s="25" t="s">
        <v>33</v>
      </c>
      <c r="C29" s="25"/>
      <c r="D29" s="25"/>
      <c r="E29" s="25"/>
      <c r="F29" s="25"/>
      <c r="G29" s="25"/>
      <c r="H29" s="25"/>
      <c r="I29" s="25"/>
      <c r="J29" s="9">
        <v>44293.74</v>
      </c>
    </row>
    <row r="30" spans="2:10" ht="11.25">
      <c r="B30" s="25" t="s">
        <v>34</v>
      </c>
      <c r="C30" s="25"/>
      <c r="D30" s="25"/>
      <c r="E30" s="25"/>
      <c r="F30" s="25"/>
      <c r="G30" s="25"/>
      <c r="H30" s="25"/>
      <c r="I30" s="25"/>
      <c r="J30" s="9">
        <v>17168.72</v>
      </c>
    </row>
    <row r="31" spans="2:10" ht="11.25">
      <c r="B31" s="25" t="s">
        <v>35</v>
      </c>
      <c r="C31" s="25"/>
      <c r="D31" s="25"/>
      <c r="E31" s="25"/>
      <c r="F31" s="25"/>
      <c r="G31" s="25"/>
      <c r="H31" s="25"/>
      <c r="I31" s="25"/>
      <c r="J31" s="9">
        <v>24694.74</v>
      </c>
    </row>
    <row r="32" spans="2:10" ht="11.25">
      <c r="B32" s="25" t="s">
        <v>36</v>
      </c>
      <c r="C32" s="25"/>
      <c r="D32" s="25"/>
      <c r="E32" s="25"/>
      <c r="F32" s="25"/>
      <c r="G32" s="25"/>
      <c r="H32" s="25"/>
      <c r="I32" s="25"/>
      <c r="J32" s="9">
        <v>2430.28</v>
      </c>
    </row>
    <row r="33" spans="2:10" ht="11.25">
      <c r="B33" s="25" t="s">
        <v>37</v>
      </c>
      <c r="C33" s="25"/>
      <c r="D33" s="25"/>
      <c r="E33" s="25"/>
      <c r="F33" s="25"/>
      <c r="G33" s="25"/>
      <c r="H33" s="25"/>
      <c r="I33" s="25"/>
      <c r="J33" s="9">
        <v>19755.79</v>
      </c>
    </row>
    <row r="34" spans="2:10" ht="11.25">
      <c r="B34" s="25" t="s">
        <v>38</v>
      </c>
      <c r="C34" s="25"/>
      <c r="D34" s="25"/>
      <c r="E34" s="25"/>
      <c r="F34" s="25"/>
      <c r="G34" s="25"/>
      <c r="H34" s="25"/>
      <c r="I34" s="25"/>
      <c r="J34" s="9">
        <v>235.19</v>
      </c>
    </row>
    <row r="35" spans="9:10" ht="11.25">
      <c r="I35" s="8" t="s">
        <v>39</v>
      </c>
      <c r="J35" s="10">
        <v>91760.54</v>
      </c>
    </row>
    <row r="36" spans="2:6" ht="12.75">
      <c r="B36" s="27" t="s">
        <v>40</v>
      </c>
      <c r="C36" s="27"/>
      <c r="D36" s="27"/>
      <c r="E36" s="27"/>
      <c r="F36" s="27"/>
    </row>
    <row r="37" spans="2:9" ht="11.25">
      <c r="B37" s="23" t="s">
        <v>41</v>
      </c>
      <c r="C37" s="23"/>
      <c r="D37" s="23"/>
      <c r="E37" s="23" t="s">
        <v>26</v>
      </c>
      <c r="F37" s="23"/>
      <c r="I37" s="11"/>
    </row>
    <row r="38" spans="2:6" ht="11.25">
      <c r="B38" s="25" t="s">
        <v>42</v>
      </c>
      <c r="C38" s="25"/>
      <c r="D38" s="25"/>
      <c r="E38" s="28">
        <v>244907.4</v>
      </c>
      <c r="F38" s="28"/>
    </row>
    <row r="39" spans="2:6" ht="11.25">
      <c r="B39" s="25" t="s">
        <v>43</v>
      </c>
      <c r="C39" s="25"/>
      <c r="D39" s="25"/>
      <c r="E39" s="28"/>
      <c r="F39" s="28"/>
    </row>
    <row r="40" spans="2:6" ht="11.25">
      <c r="B40" s="26" t="s">
        <v>44</v>
      </c>
      <c r="C40" s="26"/>
      <c r="D40" s="26"/>
      <c r="E40" s="24">
        <v>45861.66</v>
      </c>
      <c r="F40" s="24"/>
    </row>
    <row r="41" spans="2:6" ht="11.25">
      <c r="B41" s="26" t="s">
        <v>46</v>
      </c>
      <c r="C41" s="26"/>
      <c r="D41" s="26"/>
      <c r="E41" s="24">
        <v>1489.52</v>
      </c>
      <c r="F41" s="24"/>
    </row>
    <row r="42" spans="2:6" ht="11.25">
      <c r="B42" s="26" t="s">
        <v>47</v>
      </c>
      <c r="C42" s="26"/>
      <c r="D42" s="26"/>
      <c r="E42" s="24">
        <v>1881.5</v>
      </c>
      <c r="F42" s="24"/>
    </row>
    <row r="43" spans="2:6" ht="11.25">
      <c r="B43" s="25" t="s">
        <v>48</v>
      </c>
      <c r="C43" s="25"/>
      <c r="D43" s="25"/>
      <c r="E43" s="28">
        <v>19599</v>
      </c>
      <c r="F43" s="28"/>
    </row>
    <row r="44" spans="2:6" ht="11.25">
      <c r="B44" s="25" t="s">
        <v>49</v>
      </c>
      <c r="C44" s="25"/>
      <c r="D44" s="25"/>
      <c r="E44" s="28">
        <v>1049.04</v>
      </c>
      <c r="F44" s="28"/>
    </row>
    <row r="45" spans="2:6" ht="11.25">
      <c r="B45" s="25" t="s">
        <v>50</v>
      </c>
      <c r="C45" s="25"/>
      <c r="D45" s="25"/>
      <c r="E45" s="28">
        <v>1512.6</v>
      </c>
      <c r="F45" s="28"/>
    </row>
    <row r="46" spans="2:6" ht="11.25" customHeight="1">
      <c r="B46" s="25" t="s">
        <v>51</v>
      </c>
      <c r="C46" s="25"/>
      <c r="D46" s="25"/>
      <c r="E46" s="28">
        <v>693.6</v>
      </c>
      <c r="F46" s="28"/>
    </row>
    <row r="47" ht="11.25" customHeight="1"/>
  </sheetData>
  <sheetProtection/>
  <mergeCells count="43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1:I31"/>
    <mergeCell ref="B32:I32"/>
    <mergeCell ref="B33:I33"/>
    <mergeCell ref="B34:I34"/>
    <mergeCell ref="B36:F36"/>
    <mergeCell ref="B37:D37"/>
    <mergeCell ref="E37:F37"/>
    <mergeCell ref="B25:I25"/>
    <mergeCell ref="B26:I26"/>
    <mergeCell ref="B27:I27"/>
    <mergeCell ref="B28:I28"/>
    <mergeCell ref="B29:I29"/>
    <mergeCell ref="B30:I30"/>
    <mergeCell ref="E17:F17"/>
    <mergeCell ref="H18:J18"/>
    <mergeCell ref="B21:I21"/>
    <mergeCell ref="B22:I22"/>
    <mergeCell ref="B23:I23"/>
    <mergeCell ref="B24:I24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outlinePr summaryBelow="0" summaryRight="0"/>
  </sheetPr>
  <dimension ref="B2:J6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8.83203125" style="2" customWidth="1"/>
    <col min="9" max="9" width="2.3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22" t="s">
        <v>1</v>
      </c>
      <c r="C3" s="22"/>
      <c r="D3" s="22"/>
      <c r="E3" s="22"/>
      <c r="F3" s="22"/>
      <c r="G3" s="22"/>
      <c r="H3" s="22"/>
      <c r="I3" s="22"/>
      <c r="J3" s="22"/>
    </row>
    <row r="5" spans="2:6" ht="11.25">
      <c r="B5" s="15" t="s">
        <v>67</v>
      </c>
      <c r="C5" s="15"/>
      <c r="D5" s="15"/>
      <c r="E5" s="15"/>
      <c r="F5" s="2" t="s">
        <v>3</v>
      </c>
    </row>
    <row r="6" spans="2:8" ht="11.25">
      <c r="B6" s="15" t="s">
        <v>5</v>
      </c>
      <c r="C6" s="15"/>
      <c r="D6" s="15"/>
      <c r="E6" s="15"/>
      <c r="F6" s="2" t="s">
        <v>6</v>
      </c>
      <c r="H6" s="13">
        <v>5</v>
      </c>
    </row>
    <row r="7" spans="2:8" ht="11.25">
      <c r="B7" s="15" t="s">
        <v>7</v>
      </c>
      <c r="C7" s="15"/>
      <c r="D7" s="15"/>
      <c r="E7" s="15"/>
      <c r="F7" s="2" t="s">
        <v>8</v>
      </c>
      <c r="H7" s="13">
        <v>4</v>
      </c>
    </row>
    <row r="8" spans="6:8" ht="11.25">
      <c r="F8" s="2" t="s">
        <v>9</v>
      </c>
      <c r="H8" s="13">
        <v>78</v>
      </c>
    </row>
    <row r="9" spans="6:8" ht="11.25">
      <c r="F9" s="2" t="s">
        <v>10</v>
      </c>
      <c r="H9" s="2" t="s">
        <v>68</v>
      </c>
    </row>
    <row r="10" spans="6:8" ht="11.25">
      <c r="F10" s="2" t="s">
        <v>12</v>
      </c>
      <c r="H10" s="2" t="s">
        <v>69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23" t="s">
        <v>21</v>
      </c>
      <c r="F16" s="23"/>
      <c r="G16" s="4" t="s">
        <v>22</v>
      </c>
      <c r="H16" s="5"/>
    </row>
    <row r="17" spans="2:8" ht="11.25">
      <c r="B17" s="6" t="s">
        <v>23</v>
      </c>
      <c r="C17" s="7">
        <v>2196136.49</v>
      </c>
      <c r="D17" s="7">
        <v>2196136.49</v>
      </c>
      <c r="E17" s="24">
        <v>1592959.54</v>
      </c>
      <c r="F17" s="24"/>
      <c r="G17" s="7">
        <f>J42+J47+E52+E53+E54+E55+E56+E57+E58+E59+E60</f>
        <v>1468210.6600000004</v>
      </c>
      <c r="H17" s="14"/>
    </row>
    <row r="18" spans="7:10" ht="11.25">
      <c r="G18" s="8" t="s">
        <v>24</v>
      </c>
      <c r="H18" s="16">
        <v>603176.95</v>
      </c>
      <c r="I18" s="16"/>
      <c r="J18" s="16"/>
    </row>
    <row r="19" spans="7:10" ht="11.25">
      <c r="G19" s="8" t="s">
        <v>25</v>
      </c>
      <c r="H19" s="15">
        <v>852320.71</v>
      </c>
      <c r="I19" s="15"/>
      <c r="J19" s="15"/>
    </row>
    <row r="21" spans="2:10" ht="11.25">
      <c r="B21" s="23" t="s">
        <v>23</v>
      </c>
      <c r="C21" s="23"/>
      <c r="D21" s="23"/>
      <c r="E21" s="23"/>
      <c r="F21" s="23"/>
      <c r="G21" s="23"/>
      <c r="H21" s="23"/>
      <c r="I21" s="23"/>
      <c r="J21" s="4" t="s">
        <v>26</v>
      </c>
    </row>
    <row r="22" spans="2:10" ht="11.25">
      <c r="B22" s="25" t="s">
        <v>55</v>
      </c>
      <c r="C22" s="25"/>
      <c r="D22" s="25"/>
      <c r="E22" s="25"/>
      <c r="F22" s="25"/>
      <c r="G22" s="25"/>
      <c r="H22" s="25"/>
      <c r="I22" s="25"/>
      <c r="J22" s="9">
        <v>55549</v>
      </c>
    </row>
    <row r="23" spans="2:10" ht="11.25">
      <c r="B23" s="26" t="s">
        <v>70</v>
      </c>
      <c r="C23" s="26"/>
      <c r="D23" s="26"/>
      <c r="E23" s="26"/>
      <c r="F23" s="26"/>
      <c r="G23" s="26"/>
      <c r="H23" s="26"/>
      <c r="I23" s="26"/>
      <c r="J23" s="7">
        <v>42129</v>
      </c>
    </row>
    <row r="24" spans="2:10" ht="11.25">
      <c r="B24" s="26" t="s">
        <v>71</v>
      </c>
      <c r="C24" s="26"/>
      <c r="D24" s="26"/>
      <c r="E24" s="26"/>
      <c r="F24" s="26"/>
      <c r="G24" s="26"/>
      <c r="H24" s="26"/>
      <c r="I24" s="26"/>
      <c r="J24" s="7">
        <v>3565</v>
      </c>
    </row>
    <row r="25" spans="2:10" ht="11.25">
      <c r="B25" s="26" t="s">
        <v>56</v>
      </c>
      <c r="C25" s="26"/>
      <c r="D25" s="26"/>
      <c r="E25" s="26"/>
      <c r="F25" s="26"/>
      <c r="G25" s="26"/>
      <c r="H25" s="26"/>
      <c r="I25" s="26"/>
      <c r="J25" s="7">
        <v>3082</v>
      </c>
    </row>
    <row r="26" spans="2:10" ht="11.25">
      <c r="B26" s="26" t="s">
        <v>72</v>
      </c>
      <c r="C26" s="26"/>
      <c r="D26" s="26"/>
      <c r="E26" s="26"/>
      <c r="F26" s="26"/>
      <c r="G26" s="26"/>
      <c r="H26" s="26"/>
      <c r="I26" s="26"/>
      <c r="J26" s="7">
        <v>6773</v>
      </c>
    </row>
    <row r="27" spans="2:10" ht="11.25">
      <c r="B27" s="25" t="s">
        <v>27</v>
      </c>
      <c r="C27" s="25"/>
      <c r="D27" s="25"/>
      <c r="E27" s="25"/>
      <c r="F27" s="25"/>
      <c r="G27" s="25"/>
      <c r="H27" s="25"/>
      <c r="I27" s="25"/>
      <c r="J27" s="9">
        <v>404576.32</v>
      </c>
    </row>
    <row r="28" spans="2:10" ht="11.25">
      <c r="B28" s="26" t="s">
        <v>28</v>
      </c>
      <c r="C28" s="26"/>
      <c r="D28" s="26"/>
      <c r="E28" s="26"/>
      <c r="F28" s="26"/>
      <c r="G28" s="26"/>
      <c r="H28" s="26"/>
      <c r="I28" s="26"/>
      <c r="J28" s="7">
        <v>308208.94</v>
      </c>
    </row>
    <row r="29" spans="2:10" ht="11.25">
      <c r="B29" s="26" t="s">
        <v>29</v>
      </c>
      <c r="C29" s="26"/>
      <c r="D29" s="26"/>
      <c r="E29" s="26"/>
      <c r="F29" s="26"/>
      <c r="G29" s="26"/>
      <c r="H29" s="26"/>
      <c r="I29" s="26"/>
      <c r="J29" s="7">
        <v>24336</v>
      </c>
    </row>
    <row r="30" spans="2:10" ht="11.25">
      <c r="B30" s="26" t="s">
        <v>30</v>
      </c>
      <c r="C30" s="26"/>
      <c r="D30" s="26"/>
      <c r="E30" s="26"/>
      <c r="F30" s="26"/>
      <c r="G30" s="26"/>
      <c r="H30" s="26"/>
      <c r="I30" s="26"/>
      <c r="J30" s="7">
        <v>31759</v>
      </c>
    </row>
    <row r="31" spans="2:10" ht="11.25">
      <c r="B31" s="26" t="s">
        <v>32</v>
      </c>
      <c r="C31" s="26"/>
      <c r="D31" s="26"/>
      <c r="E31" s="26"/>
      <c r="F31" s="26"/>
      <c r="G31" s="26"/>
      <c r="H31" s="26"/>
      <c r="I31" s="26"/>
      <c r="J31" s="7">
        <v>9232.38</v>
      </c>
    </row>
    <row r="32" spans="2:10" ht="11.25">
      <c r="B32" s="26" t="s">
        <v>73</v>
      </c>
      <c r="C32" s="26"/>
      <c r="D32" s="26"/>
      <c r="E32" s="26"/>
      <c r="F32" s="26"/>
      <c r="G32" s="26"/>
      <c r="H32" s="26"/>
      <c r="I32" s="26"/>
      <c r="J32" s="7">
        <v>10347</v>
      </c>
    </row>
    <row r="33" spans="2:10" ht="11.25">
      <c r="B33" s="26" t="s">
        <v>74</v>
      </c>
      <c r="C33" s="26"/>
      <c r="D33" s="26"/>
      <c r="E33" s="26"/>
      <c r="F33" s="26"/>
      <c r="G33" s="26"/>
      <c r="H33" s="26"/>
      <c r="I33" s="26"/>
      <c r="J33" s="7">
        <v>20693</v>
      </c>
    </row>
    <row r="34" spans="2:10" ht="11.25">
      <c r="B34" s="25" t="s">
        <v>58</v>
      </c>
      <c r="C34" s="25"/>
      <c r="D34" s="25"/>
      <c r="E34" s="25"/>
      <c r="F34" s="25"/>
      <c r="G34" s="25"/>
      <c r="H34" s="25"/>
      <c r="I34" s="25"/>
      <c r="J34" s="9">
        <v>6878</v>
      </c>
    </row>
    <row r="35" spans="2:10" ht="11.25">
      <c r="B35" s="26" t="s">
        <v>59</v>
      </c>
      <c r="C35" s="26"/>
      <c r="D35" s="26"/>
      <c r="E35" s="26"/>
      <c r="F35" s="26"/>
      <c r="G35" s="26"/>
      <c r="H35" s="26"/>
      <c r="I35" s="26"/>
      <c r="J35" s="7">
        <v>6878</v>
      </c>
    </row>
    <row r="36" spans="2:10" ht="11.25">
      <c r="B36" s="25" t="s">
        <v>33</v>
      </c>
      <c r="C36" s="25"/>
      <c r="D36" s="25"/>
      <c r="E36" s="25"/>
      <c r="F36" s="25"/>
      <c r="G36" s="25"/>
      <c r="H36" s="25"/>
      <c r="I36" s="25"/>
      <c r="J36" s="9">
        <v>115917.66</v>
      </c>
    </row>
    <row r="37" spans="2:10" ht="11.25">
      <c r="B37" s="25" t="s">
        <v>34</v>
      </c>
      <c r="C37" s="25"/>
      <c r="D37" s="25"/>
      <c r="E37" s="25"/>
      <c r="F37" s="25"/>
      <c r="G37" s="25"/>
      <c r="H37" s="25"/>
      <c r="I37" s="25"/>
      <c r="J37" s="9">
        <v>44930.92</v>
      </c>
    </row>
    <row r="38" spans="2:10" ht="11.25">
      <c r="B38" s="25" t="s">
        <v>35</v>
      </c>
      <c r="C38" s="25"/>
      <c r="D38" s="25"/>
      <c r="E38" s="25"/>
      <c r="F38" s="25"/>
      <c r="G38" s="25"/>
      <c r="H38" s="25"/>
      <c r="I38" s="25"/>
      <c r="J38" s="9">
        <v>64626.66</v>
      </c>
    </row>
    <row r="39" spans="2:10" ht="11.25">
      <c r="B39" s="25" t="s">
        <v>36</v>
      </c>
      <c r="C39" s="25"/>
      <c r="D39" s="25"/>
      <c r="E39" s="25"/>
      <c r="F39" s="25"/>
      <c r="G39" s="25"/>
      <c r="H39" s="25"/>
      <c r="I39" s="25"/>
      <c r="J39" s="9">
        <v>6360.08</v>
      </c>
    </row>
    <row r="40" spans="2:10" ht="11.25">
      <c r="B40" s="25" t="s">
        <v>37</v>
      </c>
      <c r="C40" s="25"/>
      <c r="D40" s="25"/>
      <c r="E40" s="25"/>
      <c r="F40" s="25"/>
      <c r="G40" s="25"/>
      <c r="H40" s="25"/>
      <c r="I40" s="25"/>
      <c r="J40" s="9">
        <v>51701.33</v>
      </c>
    </row>
    <row r="41" spans="2:10" ht="11.25">
      <c r="B41" s="25" t="s">
        <v>38</v>
      </c>
      <c r="C41" s="25"/>
      <c r="D41" s="25"/>
      <c r="E41" s="25"/>
      <c r="F41" s="25"/>
      <c r="G41" s="25"/>
      <c r="H41" s="25"/>
      <c r="I41" s="25"/>
      <c r="J41" s="9">
        <v>615.49</v>
      </c>
    </row>
    <row r="42" spans="9:10" ht="11.25">
      <c r="I42" s="8" t="s">
        <v>39</v>
      </c>
      <c r="J42" s="10">
        <v>635237.8</v>
      </c>
    </row>
    <row r="44" spans="2:10" ht="11.25">
      <c r="B44" s="23" t="s">
        <v>75</v>
      </c>
      <c r="C44" s="23"/>
      <c r="D44" s="23"/>
      <c r="E44" s="23"/>
      <c r="F44" s="23"/>
      <c r="G44" s="23"/>
      <c r="H44" s="23"/>
      <c r="I44" s="23"/>
      <c r="J44" s="4" t="s">
        <v>26</v>
      </c>
    </row>
    <row r="45" spans="2:10" ht="11.25">
      <c r="B45" s="25" t="s">
        <v>27</v>
      </c>
      <c r="C45" s="25"/>
      <c r="D45" s="25"/>
      <c r="E45" s="25"/>
      <c r="F45" s="25"/>
      <c r="G45" s="25"/>
      <c r="H45" s="25"/>
      <c r="I45" s="25"/>
      <c r="J45" s="9">
        <v>101666.67</v>
      </c>
    </row>
    <row r="46" spans="2:10" ht="11.25">
      <c r="B46" s="26" t="s">
        <v>29</v>
      </c>
      <c r="C46" s="26"/>
      <c r="D46" s="26"/>
      <c r="E46" s="26"/>
      <c r="F46" s="26"/>
      <c r="G46" s="26"/>
      <c r="H46" s="26"/>
      <c r="I46" s="26"/>
      <c r="J46" s="7">
        <v>101666.67</v>
      </c>
    </row>
    <row r="47" spans="9:10" ht="11.25">
      <c r="I47" s="8" t="s">
        <v>39</v>
      </c>
      <c r="J47" s="10">
        <v>101666.67</v>
      </c>
    </row>
    <row r="48" spans="2:6" ht="12.75">
      <c r="B48" s="27" t="s">
        <v>40</v>
      </c>
      <c r="C48" s="27"/>
      <c r="D48" s="27"/>
      <c r="E48" s="27"/>
      <c r="F48" s="27"/>
    </row>
    <row r="49" spans="2:9" ht="11.25">
      <c r="B49" s="23" t="s">
        <v>41</v>
      </c>
      <c r="C49" s="23"/>
      <c r="D49" s="23"/>
      <c r="E49" s="23" t="s">
        <v>26</v>
      </c>
      <c r="F49" s="23"/>
      <c r="I49" s="11"/>
    </row>
    <row r="50" spans="2:6" ht="11.25">
      <c r="B50" s="25" t="s">
        <v>42</v>
      </c>
      <c r="C50" s="25"/>
      <c r="D50" s="25"/>
      <c r="E50" s="28">
        <v>2196136.49</v>
      </c>
      <c r="F50" s="28"/>
    </row>
    <row r="51" spans="2:6" ht="11.25">
      <c r="B51" s="25" t="s">
        <v>43</v>
      </c>
      <c r="C51" s="25"/>
      <c r="D51" s="25"/>
      <c r="E51" s="28"/>
      <c r="F51" s="28"/>
    </row>
    <row r="52" spans="2:6" ht="11.25">
      <c r="B52" s="26" t="s">
        <v>44</v>
      </c>
      <c r="C52" s="26"/>
      <c r="D52" s="26"/>
      <c r="E52" s="24">
        <v>131304.96</v>
      </c>
      <c r="F52" s="24"/>
    </row>
    <row r="53" spans="2:6" ht="11.25">
      <c r="B53" s="17" t="s">
        <v>85</v>
      </c>
      <c r="C53" s="18"/>
      <c r="D53" s="19"/>
      <c r="E53" s="20">
        <v>233480.64</v>
      </c>
      <c r="F53" s="21"/>
    </row>
    <row r="54" spans="2:6" ht="11.25">
      <c r="B54" s="26" t="s">
        <v>45</v>
      </c>
      <c r="C54" s="26"/>
      <c r="D54" s="26"/>
      <c r="E54" s="24">
        <v>39186.32</v>
      </c>
      <c r="F54" s="24"/>
    </row>
    <row r="55" spans="2:6" ht="11.25">
      <c r="B55" s="26" t="s">
        <v>46</v>
      </c>
      <c r="C55" s="26"/>
      <c r="D55" s="26"/>
      <c r="E55" s="24">
        <v>4308.44</v>
      </c>
      <c r="F55" s="24"/>
    </row>
    <row r="56" spans="2:6" ht="11.25">
      <c r="B56" s="26" t="s">
        <v>47</v>
      </c>
      <c r="C56" s="26"/>
      <c r="D56" s="26"/>
      <c r="E56" s="24">
        <v>4513.61</v>
      </c>
      <c r="F56" s="24"/>
    </row>
    <row r="57" spans="2:6" ht="11.25">
      <c r="B57" s="25" t="s">
        <v>48</v>
      </c>
      <c r="C57" s="25"/>
      <c r="D57" s="25"/>
      <c r="E57" s="28">
        <v>51291</v>
      </c>
      <c r="F57" s="28"/>
    </row>
    <row r="58" spans="2:6" ht="11.25">
      <c r="B58" s="25" t="s">
        <v>49</v>
      </c>
      <c r="C58" s="25"/>
      <c r="D58" s="25"/>
      <c r="E58" s="28">
        <v>9825.84</v>
      </c>
      <c r="F58" s="28"/>
    </row>
    <row r="59" spans="2:6" ht="11.25">
      <c r="B59" s="25" t="s">
        <v>50</v>
      </c>
      <c r="C59" s="25"/>
      <c r="D59" s="25"/>
      <c r="E59" s="28">
        <v>14162.06</v>
      </c>
      <c r="F59" s="28"/>
    </row>
    <row r="60" spans="2:6" ht="11.25" customHeight="1">
      <c r="B60" s="25" t="s">
        <v>51</v>
      </c>
      <c r="C60" s="25"/>
      <c r="D60" s="25"/>
      <c r="E60" s="28">
        <v>243233.32</v>
      </c>
      <c r="F60" s="28"/>
    </row>
    <row r="61" ht="11.25" customHeight="1"/>
  </sheetData>
  <sheetProtection/>
  <mergeCells count="58">
    <mergeCell ref="B59:D59"/>
    <mergeCell ref="E59:F59"/>
    <mergeCell ref="B60:D60"/>
    <mergeCell ref="E60:F60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4:I44"/>
    <mergeCell ref="B45:I45"/>
    <mergeCell ref="B46:I46"/>
    <mergeCell ref="B48:F48"/>
    <mergeCell ref="B49:D49"/>
    <mergeCell ref="E49:F49"/>
    <mergeCell ref="B36:I36"/>
    <mergeCell ref="B37:I37"/>
    <mergeCell ref="B38:I38"/>
    <mergeCell ref="B39:I39"/>
    <mergeCell ref="B40:I40"/>
    <mergeCell ref="B41:I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E17:F17"/>
    <mergeCell ref="H18:J18"/>
    <mergeCell ref="H19:J19"/>
    <mergeCell ref="B21:I21"/>
    <mergeCell ref="B22:I22"/>
    <mergeCell ref="B23:I23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outlinePr summaryBelow="0" summaryRight="0"/>
  </sheetPr>
  <dimension ref="B2:J5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8.83203125" style="2" customWidth="1"/>
    <col min="9" max="9" width="2.3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22" t="s">
        <v>1</v>
      </c>
      <c r="C3" s="22"/>
      <c r="D3" s="22"/>
      <c r="E3" s="22"/>
      <c r="F3" s="22"/>
      <c r="G3" s="22"/>
      <c r="H3" s="22"/>
      <c r="I3" s="22"/>
      <c r="J3" s="22"/>
    </row>
    <row r="5" spans="2:6" ht="11.25">
      <c r="B5" s="15" t="s">
        <v>76</v>
      </c>
      <c r="C5" s="15"/>
      <c r="D5" s="15"/>
      <c r="E5" s="15"/>
      <c r="F5" s="2" t="s">
        <v>3</v>
      </c>
    </row>
    <row r="6" spans="2:8" ht="11.25">
      <c r="B6" s="15" t="s">
        <v>5</v>
      </c>
      <c r="C6" s="15"/>
      <c r="D6" s="15"/>
      <c r="E6" s="15"/>
      <c r="F6" s="2" t="s">
        <v>6</v>
      </c>
      <c r="H6" s="13">
        <v>5</v>
      </c>
    </row>
    <row r="7" spans="2:8" ht="11.25">
      <c r="B7" s="15" t="s">
        <v>7</v>
      </c>
      <c r="C7" s="15"/>
      <c r="D7" s="15"/>
      <c r="E7" s="15"/>
      <c r="F7" s="2" t="s">
        <v>8</v>
      </c>
      <c r="H7" s="13"/>
    </row>
    <row r="8" spans="6:8" ht="11.25">
      <c r="F8" s="2" t="s">
        <v>9</v>
      </c>
      <c r="H8" s="13">
        <v>40</v>
      </c>
    </row>
    <row r="9" spans="6:8" ht="11.25">
      <c r="F9" s="2" t="s">
        <v>10</v>
      </c>
      <c r="H9" s="2" t="s">
        <v>77</v>
      </c>
    </row>
    <row r="10" spans="6:8" ht="11.25">
      <c r="F10" s="2" t="s">
        <v>12</v>
      </c>
      <c r="H10" s="2" t="s">
        <v>69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23" t="s">
        <v>21</v>
      </c>
      <c r="F16" s="23"/>
      <c r="G16" s="4" t="s">
        <v>22</v>
      </c>
      <c r="H16" s="5"/>
    </row>
    <row r="17" spans="2:8" ht="11.25">
      <c r="B17" s="6" t="s">
        <v>23</v>
      </c>
      <c r="C17" s="7">
        <v>993812.65</v>
      </c>
      <c r="D17" s="7">
        <v>993812.65</v>
      </c>
      <c r="E17" s="24">
        <v>742083.49</v>
      </c>
      <c r="F17" s="24"/>
      <c r="G17" s="7">
        <f>J40+E45+E46+E47+E48+E49+E50+E51+E52+E53</f>
        <v>560676.31</v>
      </c>
      <c r="H17" s="14"/>
    </row>
    <row r="18" spans="7:10" ht="11.25">
      <c r="G18" s="8" t="s">
        <v>24</v>
      </c>
      <c r="H18" s="15">
        <v>251729.16</v>
      </c>
      <c r="I18" s="15"/>
      <c r="J18" s="15"/>
    </row>
    <row r="19" spans="7:10" ht="11.25">
      <c r="G19" s="8" t="s">
        <v>25</v>
      </c>
      <c r="H19" s="15">
        <v>421975.14</v>
      </c>
      <c r="I19" s="15"/>
      <c r="J19" s="15"/>
    </row>
    <row r="21" spans="2:10" ht="11.25">
      <c r="B21" s="23" t="s">
        <v>23</v>
      </c>
      <c r="C21" s="23"/>
      <c r="D21" s="23"/>
      <c r="E21" s="23"/>
      <c r="F21" s="23"/>
      <c r="G21" s="23"/>
      <c r="H21" s="23"/>
      <c r="I21" s="23"/>
      <c r="J21" s="4" t="s">
        <v>26</v>
      </c>
    </row>
    <row r="22" spans="2:10" ht="11.25">
      <c r="B22" s="25" t="s">
        <v>55</v>
      </c>
      <c r="C22" s="25"/>
      <c r="D22" s="25"/>
      <c r="E22" s="25"/>
      <c r="F22" s="25"/>
      <c r="G22" s="25"/>
      <c r="H22" s="25"/>
      <c r="I22" s="25"/>
      <c r="J22" s="9">
        <v>60475</v>
      </c>
    </row>
    <row r="23" spans="2:10" ht="11.25">
      <c r="B23" s="26" t="s">
        <v>70</v>
      </c>
      <c r="C23" s="26"/>
      <c r="D23" s="26"/>
      <c r="E23" s="26"/>
      <c r="F23" s="26"/>
      <c r="G23" s="26"/>
      <c r="H23" s="26"/>
      <c r="I23" s="26"/>
      <c r="J23" s="7">
        <v>12639</v>
      </c>
    </row>
    <row r="24" spans="2:10" ht="11.25">
      <c r="B24" s="26" t="s">
        <v>56</v>
      </c>
      <c r="C24" s="26"/>
      <c r="D24" s="26"/>
      <c r="E24" s="26"/>
      <c r="F24" s="26"/>
      <c r="G24" s="26"/>
      <c r="H24" s="26"/>
      <c r="I24" s="26"/>
      <c r="J24" s="7">
        <v>33920</v>
      </c>
    </row>
    <row r="25" spans="2:10" ht="11.25">
      <c r="B25" s="26" t="s">
        <v>72</v>
      </c>
      <c r="C25" s="26"/>
      <c r="D25" s="26"/>
      <c r="E25" s="26"/>
      <c r="F25" s="26"/>
      <c r="G25" s="26"/>
      <c r="H25" s="26"/>
      <c r="I25" s="26"/>
      <c r="J25" s="7">
        <v>6687</v>
      </c>
    </row>
    <row r="26" spans="2:10" ht="11.25">
      <c r="B26" s="26" t="s">
        <v>57</v>
      </c>
      <c r="C26" s="26"/>
      <c r="D26" s="26"/>
      <c r="E26" s="26"/>
      <c r="F26" s="26"/>
      <c r="G26" s="26"/>
      <c r="H26" s="26"/>
      <c r="I26" s="26"/>
      <c r="J26" s="7">
        <v>7229</v>
      </c>
    </row>
    <row r="27" spans="2:10" ht="11.25">
      <c r="B27" s="25" t="s">
        <v>27</v>
      </c>
      <c r="C27" s="25"/>
      <c r="D27" s="25"/>
      <c r="E27" s="25"/>
      <c r="F27" s="25"/>
      <c r="G27" s="25"/>
      <c r="H27" s="25"/>
      <c r="I27" s="25"/>
      <c r="J27" s="9">
        <v>176933.67</v>
      </c>
    </row>
    <row r="28" spans="2:10" ht="11.25">
      <c r="B28" s="26" t="s">
        <v>28</v>
      </c>
      <c r="C28" s="26"/>
      <c r="D28" s="26"/>
      <c r="E28" s="26"/>
      <c r="F28" s="26"/>
      <c r="G28" s="26"/>
      <c r="H28" s="26"/>
      <c r="I28" s="26"/>
      <c r="J28" s="7">
        <v>161401.35</v>
      </c>
    </row>
    <row r="29" spans="2:10" ht="11.25">
      <c r="B29" s="26" t="s">
        <v>29</v>
      </c>
      <c r="C29" s="26"/>
      <c r="D29" s="26"/>
      <c r="E29" s="26"/>
      <c r="F29" s="26"/>
      <c r="G29" s="26"/>
      <c r="H29" s="26"/>
      <c r="I29" s="26"/>
      <c r="J29" s="7">
        <v>3673</v>
      </c>
    </row>
    <row r="30" spans="2:10" ht="11.25">
      <c r="B30" s="26" t="s">
        <v>30</v>
      </c>
      <c r="C30" s="26"/>
      <c r="D30" s="26"/>
      <c r="E30" s="26"/>
      <c r="F30" s="26"/>
      <c r="G30" s="26"/>
      <c r="H30" s="26"/>
      <c r="I30" s="26"/>
      <c r="J30" s="7">
        <v>7994</v>
      </c>
    </row>
    <row r="31" spans="2:10" ht="11.25">
      <c r="B31" s="26" t="s">
        <v>32</v>
      </c>
      <c r="C31" s="26"/>
      <c r="D31" s="26"/>
      <c r="E31" s="26"/>
      <c r="F31" s="26"/>
      <c r="G31" s="26"/>
      <c r="H31" s="26"/>
      <c r="I31" s="26"/>
      <c r="J31" s="7">
        <v>3865.32</v>
      </c>
    </row>
    <row r="32" spans="2:10" ht="11.25">
      <c r="B32" s="25" t="s">
        <v>58</v>
      </c>
      <c r="C32" s="25"/>
      <c r="D32" s="25"/>
      <c r="E32" s="25"/>
      <c r="F32" s="25"/>
      <c r="G32" s="25"/>
      <c r="H32" s="25"/>
      <c r="I32" s="25"/>
      <c r="J32" s="9">
        <v>8408</v>
      </c>
    </row>
    <row r="33" spans="2:10" ht="11.25">
      <c r="B33" s="26" t="s">
        <v>59</v>
      </c>
      <c r="C33" s="26"/>
      <c r="D33" s="26"/>
      <c r="E33" s="26"/>
      <c r="F33" s="26"/>
      <c r="G33" s="26"/>
      <c r="H33" s="26"/>
      <c r="I33" s="26"/>
      <c r="J33" s="7">
        <v>8408</v>
      </c>
    </row>
    <row r="34" spans="2:10" ht="11.25">
      <c r="B34" s="25" t="s">
        <v>33</v>
      </c>
      <c r="C34" s="25"/>
      <c r="D34" s="25"/>
      <c r="E34" s="25"/>
      <c r="F34" s="25"/>
      <c r="G34" s="25"/>
      <c r="H34" s="25"/>
      <c r="I34" s="25"/>
      <c r="J34" s="9">
        <v>48531.24</v>
      </c>
    </row>
    <row r="35" spans="2:10" ht="11.25">
      <c r="B35" s="25" t="s">
        <v>34</v>
      </c>
      <c r="C35" s="25"/>
      <c r="D35" s="25"/>
      <c r="E35" s="25"/>
      <c r="F35" s="25"/>
      <c r="G35" s="25"/>
      <c r="H35" s="25"/>
      <c r="I35" s="25"/>
      <c r="J35" s="9">
        <v>18811.22</v>
      </c>
    </row>
    <row r="36" spans="2:10" ht="11.25">
      <c r="B36" s="25" t="s">
        <v>35</v>
      </c>
      <c r="C36" s="25"/>
      <c r="D36" s="25"/>
      <c r="E36" s="25"/>
      <c r="F36" s="25"/>
      <c r="G36" s="25"/>
      <c r="H36" s="25"/>
      <c r="I36" s="25"/>
      <c r="J36" s="9">
        <v>27057.24</v>
      </c>
    </row>
    <row r="37" spans="2:10" ht="11.25">
      <c r="B37" s="25" t="s">
        <v>36</v>
      </c>
      <c r="C37" s="25"/>
      <c r="D37" s="25"/>
      <c r="E37" s="25"/>
      <c r="F37" s="25"/>
      <c r="G37" s="25"/>
      <c r="H37" s="25"/>
      <c r="I37" s="25"/>
      <c r="J37" s="9">
        <v>2662.78</v>
      </c>
    </row>
    <row r="38" spans="2:10" ht="11.25">
      <c r="B38" s="25" t="s">
        <v>37</v>
      </c>
      <c r="C38" s="25"/>
      <c r="D38" s="25"/>
      <c r="E38" s="25"/>
      <c r="F38" s="25"/>
      <c r="G38" s="25"/>
      <c r="H38" s="25"/>
      <c r="I38" s="25"/>
      <c r="J38" s="9">
        <v>21645.79</v>
      </c>
    </row>
    <row r="39" spans="2:10" ht="11.25">
      <c r="B39" s="25" t="s">
        <v>38</v>
      </c>
      <c r="C39" s="25"/>
      <c r="D39" s="25"/>
      <c r="E39" s="25"/>
      <c r="F39" s="25"/>
      <c r="G39" s="25"/>
      <c r="H39" s="25"/>
      <c r="I39" s="25"/>
      <c r="J39" s="9">
        <v>257.69</v>
      </c>
    </row>
    <row r="40" spans="9:10" ht="11.25">
      <c r="I40" s="8" t="s">
        <v>39</v>
      </c>
      <c r="J40" s="10">
        <v>316251.39</v>
      </c>
    </row>
    <row r="41" spans="2:6" ht="12.75">
      <c r="B41" s="27" t="s">
        <v>40</v>
      </c>
      <c r="C41" s="27"/>
      <c r="D41" s="27"/>
      <c r="E41" s="27"/>
      <c r="F41" s="27"/>
    </row>
    <row r="42" spans="2:9" ht="11.25">
      <c r="B42" s="23" t="s">
        <v>41</v>
      </c>
      <c r="C42" s="23"/>
      <c r="D42" s="23"/>
      <c r="E42" s="23" t="s">
        <v>26</v>
      </c>
      <c r="F42" s="23"/>
      <c r="I42" s="11"/>
    </row>
    <row r="43" spans="2:6" ht="11.25">
      <c r="B43" s="25" t="s">
        <v>42</v>
      </c>
      <c r="C43" s="25"/>
      <c r="D43" s="25"/>
      <c r="E43" s="28">
        <v>993812.65</v>
      </c>
      <c r="F43" s="28"/>
    </row>
    <row r="44" spans="2:6" ht="11.25">
      <c r="B44" s="25" t="s">
        <v>43</v>
      </c>
      <c r="C44" s="25"/>
      <c r="D44" s="25"/>
      <c r="E44" s="28"/>
      <c r="F44" s="28"/>
    </row>
    <row r="45" spans="2:6" ht="11.25">
      <c r="B45" s="26" t="s">
        <v>44</v>
      </c>
      <c r="C45" s="26"/>
      <c r="D45" s="26"/>
      <c r="E45" s="24">
        <v>54973.44</v>
      </c>
      <c r="F45" s="24"/>
    </row>
    <row r="46" spans="2:6" ht="11.25">
      <c r="B46" s="17" t="s">
        <v>85</v>
      </c>
      <c r="C46" s="18"/>
      <c r="D46" s="19"/>
      <c r="E46" s="20">
        <v>89921.77</v>
      </c>
      <c r="F46" s="21"/>
    </row>
    <row r="47" spans="2:6" ht="11.25">
      <c r="B47" s="26" t="s">
        <v>45</v>
      </c>
      <c r="C47" s="26"/>
      <c r="D47" s="26"/>
      <c r="E47" s="24">
        <v>16406.14</v>
      </c>
      <c r="F47" s="24"/>
    </row>
    <row r="48" spans="2:6" ht="11.25">
      <c r="B48" s="26" t="s">
        <v>46</v>
      </c>
      <c r="C48" s="26"/>
      <c r="D48" s="26"/>
      <c r="E48" s="24">
        <v>1803.82</v>
      </c>
      <c r="F48" s="24"/>
    </row>
    <row r="49" spans="2:6" ht="11.25">
      <c r="B49" s="26" t="s">
        <v>47</v>
      </c>
      <c r="C49" s="26"/>
      <c r="D49" s="26"/>
      <c r="E49" s="24">
        <v>1889.71</v>
      </c>
      <c r="F49" s="24"/>
    </row>
    <row r="50" spans="2:6" ht="11.25">
      <c r="B50" s="25" t="s">
        <v>48</v>
      </c>
      <c r="C50" s="25"/>
      <c r="D50" s="25"/>
      <c r="E50" s="28">
        <v>21474</v>
      </c>
      <c r="F50" s="28"/>
    </row>
    <row r="51" spans="2:6" ht="11.25">
      <c r="B51" s="25" t="s">
        <v>49</v>
      </c>
      <c r="C51" s="25"/>
      <c r="D51" s="25"/>
      <c r="E51" s="28">
        <v>4352.76</v>
      </c>
      <c r="F51" s="28"/>
    </row>
    <row r="52" spans="2:6" ht="11.25">
      <c r="B52" s="25" t="s">
        <v>50</v>
      </c>
      <c r="C52" s="25"/>
      <c r="D52" s="25"/>
      <c r="E52" s="28">
        <v>6275.04</v>
      </c>
      <c r="F52" s="28"/>
    </row>
    <row r="53" spans="2:6" ht="11.25" customHeight="1">
      <c r="B53" s="25" t="s">
        <v>51</v>
      </c>
      <c r="C53" s="25"/>
      <c r="D53" s="25"/>
      <c r="E53" s="28">
        <v>47328.24</v>
      </c>
      <c r="F53" s="28"/>
    </row>
    <row r="54" ht="11.25" customHeight="1"/>
  </sheetData>
  <sheetProtection/>
  <mergeCells count="53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1:F41"/>
    <mergeCell ref="B42:D42"/>
    <mergeCell ref="E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H19:J19"/>
    <mergeCell ref="B21:I21"/>
    <mergeCell ref="B22:I22"/>
    <mergeCell ref="B23:I23"/>
    <mergeCell ref="B24:I24"/>
    <mergeCell ref="B25:I25"/>
    <mergeCell ref="B5:E5"/>
    <mergeCell ref="B6:E6"/>
    <mergeCell ref="B7:E7"/>
    <mergeCell ref="E16:F16"/>
    <mergeCell ref="E17:F17"/>
    <mergeCell ref="H18:J18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8.83203125" style="2" customWidth="1"/>
    <col min="9" max="9" width="2.3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22" t="s">
        <v>1</v>
      </c>
      <c r="C3" s="22"/>
      <c r="D3" s="22"/>
      <c r="E3" s="22"/>
      <c r="F3" s="22"/>
      <c r="G3" s="22"/>
      <c r="H3" s="22"/>
      <c r="I3" s="22"/>
      <c r="J3" s="22"/>
    </row>
    <row r="5" spans="2:8" ht="11.25">
      <c r="B5" s="15" t="s">
        <v>78</v>
      </c>
      <c r="C5" s="15"/>
      <c r="D5" s="15"/>
      <c r="E5" s="15"/>
      <c r="F5" s="2" t="s">
        <v>3</v>
      </c>
      <c r="H5" s="2" t="s">
        <v>4</v>
      </c>
    </row>
    <row r="6" spans="2:8" ht="11.25">
      <c r="B6" s="15" t="s">
        <v>5</v>
      </c>
      <c r="C6" s="15"/>
      <c r="D6" s="15"/>
      <c r="E6" s="15"/>
      <c r="F6" s="2" t="s">
        <v>6</v>
      </c>
      <c r="H6" s="13">
        <v>5</v>
      </c>
    </row>
    <row r="7" spans="2:8" ht="11.25">
      <c r="B7" s="15" t="s">
        <v>7</v>
      </c>
      <c r="C7" s="15"/>
      <c r="D7" s="15"/>
      <c r="E7" s="15"/>
      <c r="F7" s="2" t="s">
        <v>8</v>
      </c>
      <c r="H7" s="13">
        <v>2</v>
      </c>
    </row>
    <row r="8" spans="6:8" ht="11.25">
      <c r="F8" s="2" t="s">
        <v>9</v>
      </c>
      <c r="H8" s="13">
        <v>39</v>
      </c>
    </row>
    <row r="9" spans="6:8" ht="11.25">
      <c r="F9" s="2" t="s">
        <v>10</v>
      </c>
      <c r="H9" s="2" t="s">
        <v>79</v>
      </c>
    </row>
    <row r="10" spans="6:8" ht="11.25">
      <c r="F10" s="2" t="s">
        <v>12</v>
      </c>
      <c r="H10" s="2" t="s">
        <v>66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23" t="s">
        <v>21</v>
      </c>
      <c r="F16" s="23"/>
      <c r="G16" s="4" t="s">
        <v>22</v>
      </c>
      <c r="H16" s="5"/>
    </row>
    <row r="17" spans="2:8" ht="11.25">
      <c r="B17" s="6" t="s">
        <v>23</v>
      </c>
      <c r="C17" s="7">
        <v>1007504.1</v>
      </c>
      <c r="D17" s="7">
        <v>1007504.1</v>
      </c>
      <c r="E17" s="24">
        <v>652407.13</v>
      </c>
      <c r="F17" s="24"/>
      <c r="G17" s="7">
        <f>J37+E42+E43+E44+E45+E46+E47+E48+E49+E50</f>
        <v>689924.56</v>
      </c>
      <c r="H17" s="14"/>
    </row>
    <row r="18" spans="7:10" ht="11.25">
      <c r="G18" s="8" t="s">
        <v>24</v>
      </c>
      <c r="H18" s="16">
        <v>355096.97</v>
      </c>
      <c r="I18" s="16"/>
      <c r="J18" s="16"/>
    </row>
    <row r="19" spans="7:10" ht="11.25">
      <c r="G19" s="8" t="s">
        <v>25</v>
      </c>
      <c r="H19" s="16">
        <v>2668224.25</v>
      </c>
      <c r="I19" s="16"/>
      <c r="J19" s="16"/>
    </row>
    <row r="21" spans="2:10" ht="11.25">
      <c r="B21" s="23" t="s">
        <v>23</v>
      </c>
      <c r="C21" s="23"/>
      <c r="D21" s="23"/>
      <c r="E21" s="23"/>
      <c r="F21" s="23"/>
      <c r="G21" s="23"/>
      <c r="H21" s="23"/>
      <c r="I21" s="23"/>
      <c r="J21" s="4" t="s">
        <v>26</v>
      </c>
    </row>
    <row r="22" spans="2:10" ht="11.25">
      <c r="B22" s="25" t="s">
        <v>55</v>
      </c>
      <c r="C22" s="25"/>
      <c r="D22" s="25"/>
      <c r="E22" s="25"/>
      <c r="F22" s="25"/>
      <c r="G22" s="25"/>
      <c r="H22" s="25"/>
      <c r="I22" s="25"/>
      <c r="J22" s="9">
        <v>15246</v>
      </c>
    </row>
    <row r="23" spans="2:10" ht="11.25">
      <c r="B23" s="26" t="s">
        <v>56</v>
      </c>
      <c r="C23" s="26"/>
      <c r="D23" s="26"/>
      <c r="E23" s="26"/>
      <c r="F23" s="26"/>
      <c r="G23" s="26"/>
      <c r="H23" s="26"/>
      <c r="I23" s="26"/>
      <c r="J23" s="7">
        <v>15246</v>
      </c>
    </row>
    <row r="24" spans="2:10" ht="11.25">
      <c r="B24" s="25" t="s">
        <v>27</v>
      </c>
      <c r="C24" s="25"/>
      <c r="D24" s="25"/>
      <c r="E24" s="25"/>
      <c r="F24" s="25"/>
      <c r="G24" s="25"/>
      <c r="H24" s="25"/>
      <c r="I24" s="25"/>
      <c r="J24" s="9">
        <v>47949.54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7">
        <v>7785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7">
        <v>1232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7">
        <v>27457</v>
      </c>
    </row>
    <row r="28" spans="2:10" ht="11.25">
      <c r="B28" s="26" t="s">
        <v>32</v>
      </c>
      <c r="C28" s="26"/>
      <c r="D28" s="26"/>
      <c r="E28" s="26"/>
      <c r="F28" s="26"/>
      <c r="G28" s="26"/>
      <c r="H28" s="26"/>
      <c r="I28" s="26"/>
      <c r="J28" s="7">
        <v>11475.54</v>
      </c>
    </row>
    <row r="29" spans="2:10" ht="11.25">
      <c r="B29" s="25" t="s">
        <v>58</v>
      </c>
      <c r="C29" s="25"/>
      <c r="D29" s="25"/>
      <c r="E29" s="25"/>
      <c r="F29" s="25"/>
      <c r="G29" s="25"/>
      <c r="H29" s="25"/>
      <c r="I29" s="25"/>
      <c r="J29" s="9">
        <v>8432</v>
      </c>
    </row>
    <row r="30" spans="2:10" ht="11.25">
      <c r="B30" s="26" t="s">
        <v>59</v>
      </c>
      <c r="C30" s="26"/>
      <c r="D30" s="26"/>
      <c r="E30" s="26"/>
      <c r="F30" s="26"/>
      <c r="G30" s="26"/>
      <c r="H30" s="26"/>
      <c r="I30" s="26"/>
      <c r="J30" s="7">
        <v>8432</v>
      </c>
    </row>
    <row r="31" spans="2:10" ht="11.25">
      <c r="B31" s="25" t="s">
        <v>33</v>
      </c>
      <c r="C31" s="25"/>
      <c r="D31" s="25"/>
      <c r="E31" s="25"/>
      <c r="F31" s="25"/>
      <c r="G31" s="25"/>
      <c r="H31" s="25"/>
      <c r="I31" s="25"/>
      <c r="J31" s="9">
        <v>144081.78</v>
      </c>
    </row>
    <row r="32" spans="2:10" ht="11.25">
      <c r="B32" s="25" t="s">
        <v>34</v>
      </c>
      <c r="C32" s="25"/>
      <c r="D32" s="25"/>
      <c r="E32" s="25"/>
      <c r="F32" s="25"/>
      <c r="G32" s="25"/>
      <c r="H32" s="25"/>
      <c r="I32" s="25"/>
      <c r="J32" s="9">
        <v>55847.63</v>
      </c>
    </row>
    <row r="33" spans="2:10" ht="11.25">
      <c r="B33" s="25" t="s">
        <v>35</v>
      </c>
      <c r="C33" s="25"/>
      <c r="D33" s="25"/>
      <c r="E33" s="25"/>
      <c r="F33" s="25"/>
      <c r="G33" s="25"/>
      <c r="H33" s="25"/>
      <c r="I33" s="25"/>
      <c r="J33" s="9">
        <v>80328.78</v>
      </c>
    </row>
    <row r="34" spans="2:10" ht="11.25">
      <c r="B34" s="25" t="s">
        <v>36</v>
      </c>
      <c r="C34" s="25"/>
      <c r="D34" s="25"/>
      <c r="E34" s="25"/>
      <c r="F34" s="25"/>
      <c r="G34" s="25"/>
      <c r="H34" s="25"/>
      <c r="I34" s="25"/>
      <c r="J34" s="9">
        <v>7905.37</v>
      </c>
    </row>
    <row r="35" spans="2:10" ht="11.25">
      <c r="B35" s="25" t="s">
        <v>37</v>
      </c>
      <c r="C35" s="25"/>
      <c r="D35" s="25"/>
      <c r="E35" s="25"/>
      <c r="F35" s="25"/>
      <c r="G35" s="25"/>
      <c r="H35" s="25"/>
      <c r="I35" s="25"/>
      <c r="J35" s="9">
        <v>64263.02</v>
      </c>
    </row>
    <row r="36" spans="2:10" ht="11.25">
      <c r="B36" s="25" t="s">
        <v>38</v>
      </c>
      <c r="C36" s="25"/>
      <c r="D36" s="25"/>
      <c r="E36" s="25"/>
      <c r="F36" s="25"/>
      <c r="G36" s="25"/>
      <c r="H36" s="25"/>
      <c r="I36" s="25"/>
      <c r="J36" s="9">
        <v>765.04</v>
      </c>
    </row>
    <row r="37" spans="9:10" ht="11.25">
      <c r="I37" s="8" t="s">
        <v>39</v>
      </c>
      <c r="J37" s="10">
        <v>280737.38</v>
      </c>
    </row>
    <row r="38" spans="2:6" ht="12.75">
      <c r="B38" s="27" t="s">
        <v>40</v>
      </c>
      <c r="C38" s="27"/>
      <c r="D38" s="27"/>
      <c r="E38" s="27"/>
      <c r="F38" s="27"/>
    </row>
    <row r="39" spans="2:9" ht="11.25">
      <c r="B39" s="23" t="s">
        <v>41</v>
      </c>
      <c r="C39" s="23"/>
      <c r="D39" s="23"/>
      <c r="E39" s="23" t="s">
        <v>26</v>
      </c>
      <c r="F39" s="23"/>
      <c r="I39" s="11"/>
    </row>
    <row r="40" spans="2:6" ht="11.25">
      <c r="B40" s="25" t="s">
        <v>42</v>
      </c>
      <c r="C40" s="25"/>
      <c r="D40" s="25"/>
      <c r="E40" s="28">
        <v>1007504.1</v>
      </c>
      <c r="F40" s="28"/>
    </row>
    <row r="41" spans="2:6" ht="11.25">
      <c r="B41" s="25" t="s">
        <v>43</v>
      </c>
      <c r="C41" s="25"/>
      <c r="D41" s="25"/>
      <c r="E41" s="28"/>
      <c r="F41" s="28"/>
    </row>
    <row r="42" spans="2:6" ht="11.25">
      <c r="B42" s="26" t="s">
        <v>44</v>
      </c>
      <c r="C42" s="26"/>
      <c r="D42" s="26"/>
      <c r="E42" s="24">
        <v>149269.77</v>
      </c>
      <c r="F42" s="24"/>
    </row>
    <row r="43" spans="2:6" ht="11.25">
      <c r="B43" s="17" t="s">
        <v>85</v>
      </c>
      <c r="C43" s="18"/>
      <c r="D43" s="19"/>
      <c r="E43" s="20">
        <v>115834.66</v>
      </c>
      <c r="F43" s="21"/>
    </row>
    <row r="44" spans="2:6" ht="11.25">
      <c r="B44" s="26" t="s">
        <v>45</v>
      </c>
      <c r="C44" s="26"/>
      <c r="D44" s="26"/>
      <c r="E44" s="24">
        <v>48735.94</v>
      </c>
      <c r="F44" s="24"/>
    </row>
    <row r="45" spans="2:6" ht="11.25">
      <c r="B45" s="26" t="s">
        <v>46</v>
      </c>
      <c r="C45" s="26"/>
      <c r="D45" s="26"/>
      <c r="E45" s="24">
        <v>4848.08</v>
      </c>
      <c r="F45" s="24"/>
    </row>
    <row r="46" spans="2:6" ht="11.25">
      <c r="B46" s="26" t="s">
        <v>47</v>
      </c>
      <c r="C46" s="26"/>
      <c r="D46" s="26"/>
      <c r="E46" s="24">
        <v>6123.89</v>
      </c>
      <c r="F46" s="24"/>
    </row>
    <row r="47" spans="2:6" ht="11.25">
      <c r="B47" s="25" t="s">
        <v>48</v>
      </c>
      <c r="C47" s="25"/>
      <c r="D47" s="25"/>
      <c r="E47" s="28">
        <v>63753</v>
      </c>
      <c r="F47" s="28"/>
    </row>
    <row r="48" spans="2:6" ht="11.25">
      <c r="B48" s="25" t="s">
        <v>49</v>
      </c>
      <c r="C48" s="25"/>
      <c r="D48" s="25"/>
      <c r="E48" s="28">
        <v>4943.16</v>
      </c>
      <c r="F48" s="28"/>
    </row>
    <row r="49" spans="2:6" ht="11.25">
      <c r="B49" s="25" t="s">
        <v>50</v>
      </c>
      <c r="C49" s="25"/>
      <c r="D49" s="25"/>
      <c r="E49" s="28">
        <v>7124.28</v>
      </c>
      <c r="F49" s="28"/>
    </row>
    <row r="50" spans="2:6" ht="11.25" customHeight="1">
      <c r="B50" s="25" t="s">
        <v>51</v>
      </c>
      <c r="C50" s="25"/>
      <c r="D50" s="25"/>
      <c r="E50" s="28">
        <v>8554.4</v>
      </c>
      <c r="F50" s="28"/>
    </row>
    <row r="51" ht="11.25" customHeight="1"/>
  </sheetData>
  <sheetProtection/>
  <mergeCells count="50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6:I36"/>
    <mergeCell ref="B38:F38"/>
    <mergeCell ref="B26:I26"/>
    <mergeCell ref="B27:I27"/>
    <mergeCell ref="B28:I28"/>
    <mergeCell ref="B29:I29"/>
    <mergeCell ref="B30:I30"/>
    <mergeCell ref="B31:I31"/>
    <mergeCell ref="H19:J19"/>
    <mergeCell ref="B21:I21"/>
    <mergeCell ref="B22:I22"/>
    <mergeCell ref="B23:I23"/>
    <mergeCell ref="B24:I24"/>
    <mergeCell ref="B25:I25"/>
    <mergeCell ref="B5:E5"/>
    <mergeCell ref="B6:E6"/>
    <mergeCell ref="B7:E7"/>
    <mergeCell ref="E16:F16"/>
    <mergeCell ref="E17:F17"/>
    <mergeCell ref="H18:J18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outlinePr summaryBelow="0" summaryRight="0"/>
  </sheetPr>
  <dimension ref="B2:J5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8.83203125" style="2" customWidth="1"/>
    <col min="9" max="9" width="2.3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22" t="s">
        <v>1</v>
      </c>
      <c r="C3" s="22"/>
      <c r="D3" s="22"/>
      <c r="E3" s="22"/>
      <c r="F3" s="22"/>
      <c r="G3" s="22"/>
      <c r="H3" s="22"/>
      <c r="I3" s="22"/>
      <c r="J3" s="22"/>
    </row>
    <row r="5" spans="2:6" ht="11.25">
      <c r="B5" s="15" t="s">
        <v>80</v>
      </c>
      <c r="C5" s="15"/>
      <c r="D5" s="15"/>
      <c r="E5" s="15"/>
      <c r="F5" s="2" t="s">
        <v>3</v>
      </c>
    </row>
    <row r="6" spans="2:8" ht="11.25">
      <c r="B6" s="15" t="s">
        <v>5</v>
      </c>
      <c r="C6" s="15"/>
      <c r="D6" s="15"/>
      <c r="E6" s="15"/>
      <c r="F6" s="2" t="s">
        <v>6</v>
      </c>
      <c r="H6" s="13">
        <v>5</v>
      </c>
    </row>
    <row r="7" spans="2:8" ht="11.25">
      <c r="B7" s="15" t="s">
        <v>7</v>
      </c>
      <c r="C7" s="15"/>
      <c r="D7" s="15"/>
      <c r="E7" s="15"/>
      <c r="F7" s="2" t="s">
        <v>8</v>
      </c>
      <c r="H7" s="13"/>
    </row>
    <row r="8" spans="6:8" ht="11.25">
      <c r="F8" s="2" t="s">
        <v>9</v>
      </c>
      <c r="H8" s="13">
        <v>60</v>
      </c>
    </row>
    <row r="9" spans="6:8" ht="11.25">
      <c r="F9" s="2" t="s">
        <v>10</v>
      </c>
      <c r="H9" s="2" t="s">
        <v>81</v>
      </c>
    </row>
    <row r="10" spans="6:8" ht="11.25">
      <c r="F10" s="2" t="s">
        <v>12</v>
      </c>
      <c r="H10" s="2" t="s">
        <v>69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23" t="s">
        <v>21</v>
      </c>
      <c r="F16" s="23"/>
      <c r="G16" s="4" t="s">
        <v>22</v>
      </c>
      <c r="H16" s="5"/>
    </row>
    <row r="17" spans="2:8" ht="11.25">
      <c r="B17" s="6" t="s">
        <v>23</v>
      </c>
      <c r="C17" s="7">
        <v>2129400.5</v>
      </c>
      <c r="D17" s="7">
        <v>2129400.5</v>
      </c>
      <c r="E17" s="24">
        <v>1600237.03</v>
      </c>
      <c r="F17" s="24"/>
      <c r="G17" s="7">
        <f>J40+E45+E46+E47+E48+E49+E50+E51+E52+E53</f>
        <v>1158013.11</v>
      </c>
      <c r="H17" s="14"/>
    </row>
    <row r="18" spans="7:10" ht="11.25">
      <c r="G18" s="8" t="s">
        <v>24</v>
      </c>
      <c r="H18" s="15">
        <v>529163.47</v>
      </c>
      <c r="I18" s="15"/>
      <c r="J18" s="15"/>
    </row>
    <row r="19" spans="7:10" ht="11.25">
      <c r="G19" s="8" t="s">
        <v>25</v>
      </c>
      <c r="H19" s="15">
        <v>891292.81</v>
      </c>
      <c r="I19" s="15"/>
      <c r="J19" s="15"/>
    </row>
    <row r="21" spans="2:10" ht="11.25">
      <c r="B21" s="23" t="s">
        <v>23</v>
      </c>
      <c r="C21" s="23"/>
      <c r="D21" s="23"/>
      <c r="E21" s="23"/>
      <c r="F21" s="23"/>
      <c r="G21" s="23"/>
      <c r="H21" s="23"/>
      <c r="I21" s="23"/>
      <c r="J21" s="4" t="s">
        <v>26</v>
      </c>
    </row>
    <row r="22" spans="2:10" ht="11.25">
      <c r="B22" s="25" t="s">
        <v>55</v>
      </c>
      <c r="C22" s="25"/>
      <c r="D22" s="25"/>
      <c r="E22" s="25"/>
      <c r="F22" s="25"/>
      <c r="G22" s="25"/>
      <c r="H22" s="25"/>
      <c r="I22" s="25"/>
      <c r="J22" s="9">
        <v>6448</v>
      </c>
    </row>
    <row r="23" spans="2:10" ht="11.25">
      <c r="B23" s="26" t="s">
        <v>70</v>
      </c>
      <c r="C23" s="26"/>
      <c r="D23" s="26"/>
      <c r="E23" s="26"/>
      <c r="F23" s="26"/>
      <c r="G23" s="26"/>
      <c r="H23" s="26"/>
      <c r="I23" s="26"/>
      <c r="J23" s="7">
        <v>3181</v>
      </c>
    </row>
    <row r="24" spans="2:10" ht="11.25">
      <c r="B24" s="26" t="s">
        <v>71</v>
      </c>
      <c r="C24" s="26"/>
      <c r="D24" s="26"/>
      <c r="E24" s="26"/>
      <c r="F24" s="26"/>
      <c r="G24" s="26"/>
      <c r="H24" s="26"/>
      <c r="I24" s="26"/>
      <c r="J24" s="7">
        <v>1084</v>
      </c>
    </row>
    <row r="25" spans="2:10" ht="11.25">
      <c r="B25" s="26" t="s">
        <v>56</v>
      </c>
      <c r="C25" s="26"/>
      <c r="D25" s="26"/>
      <c r="E25" s="26"/>
      <c r="F25" s="26"/>
      <c r="G25" s="26"/>
      <c r="H25" s="26"/>
      <c r="I25" s="26"/>
      <c r="J25" s="7">
        <v>1514</v>
      </c>
    </row>
    <row r="26" spans="2:10" ht="11.25">
      <c r="B26" s="26" t="s">
        <v>72</v>
      </c>
      <c r="C26" s="26"/>
      <c r="D26" s="26"/>
      <c r="E26" s="26"/>
      <c r="F26" s="26"/>
      <c r="G26" s="26"/>
      <c r="H26" s="26"/>
      <c r="I26" s="26"/>
      <c r="J26" s="7">
        <v>669</v>
      </c>
    </row>
    <row r="27" spans="2:10" ht="11.25">
      <c r="B27" s="25" t="s">
        <v>27</v>
      </c>
      <c r="C27" s="25"/>
      <c r="D27" s="25"/>
      <c r="E27" s="25"/>
      <c r="F27" s="25"/>
      <c r="G27" s="25"/>
      <c r="H27" s="25"/>
      <c r="I27" s="25"/>
      <c r="J27" s="9">
        <v>173290.88</v>
      </c>
    </row>
    <row r="28" spans="2:10" ht="11.25">
      <c r="B28" s="26" t="s">
        <v>28</v>
      </c>
      <c r="C28" s="26"/>
      <c r="D28" s="26"/>
      <c r="E28" s="26"/>
      <c r="F28" s="26"/>
      <c r="G28" s="26"/>
      <c r="H28" s="26"/>
      <c r="I28" s="26"/>
      <c r="J28" s="7">
        <v>154031.58</v>
      </c>
    </row>
    <row r="29" spans="2:10" ht="11.25">
      <c r="B29" s="26" t="s">
        <v>29</v>
      </c>
      <c r="C29" s="26"/>
      <c r="D29" s="26"/>
      <c r="E29" s="26"/>
      <c r="F29" s="26"/>
      <c r="G29" s="26"/>
      <c r="H29" s="26"/>
      <c r="I29" s="26"/>
      <c r="J29" s="7">
        <v>1232</v>
      </c>
    </row>
    <row r="30" spans="2:10" ht="11.25">
      <c r="B30" s="26" t="s">
        <v>30</v>
      </c>
      <c r="C30" s="26"/>
      <c r="D30" s="26"/>
      <c r="E30" s="26"/>
      <c r="F30" s="26"/>
      <c r="G30" s="26"/>
      <c r="H30" s="26"/>
      <c r="I30" s="26"/>
      <c r="J30" s="7">
        <v>11955</v>
      </c>
    </row>
    <row r="31" spans="2:10" ht="11.25">
      <c r="B31" s="26" t="s">
        <v>32</v>
      </c>
      <c r="C31" s="26"/>
      <c r="D31" s="26"/>
      <c r="E31" s="26"/>
      <c r="F31" s="26"/>
      <c r="G31" s="26"/>
      <c r="H31" s="26"/>
      <c r="I31" s="26"/>
      <c r="J31" s="7">
        <v>6072.3</v>
      </c>
    </row>
    <row r="32" spans="2:10" ht="11.25">
      <c r="B32" s="25" t="s">
        <v>58</v>
      </c>
      <c r="C32" s="25"/>
      <c r="D32" s="25"/>
      <c r="E32" s="25"/>
      <c r="F32" s="25"/>
      <c r="G32" s="25"/>
      <c r="H32" s="25"/>
      <c r="I32" s="25"/>
      <c r="J32" s="9">
        <v>60088</v>
      </c>
    </row>
    <row r="33" spans="2:10" ht="11.25">
      <c r="B33" s="26" t="s">
        <v>59</v>
      </c>
      <c r="C33" s="26"/>
      <c r="D33" s="26"/>
      <c r="E33" s="26"/>
      <c r="F33" s="26"/>
      <c r="G33" s="26"/>
      <c r="H33" s="26"/>
      <c r="I33" s="26"/>
      <c r="J33" s="7">
        <v>60088</v>
      </c>
    </row>
    <row r="34" spans="2:10" ht="11.25">
      <c r="B34" s="25" t="s">
        <v>33</v>
      </c>
      <c r="C34" s="25"/>
      <c r="D34" s="25"/>
      <c r="E34" s="25"/>
      <c r="F34" s="25"/>
      <c r="G34" s="25"/>
      <c r="H34" s="25"/>
      <c r="I34" s="25"/>
      <c r="J34" s="9">
        <v>76241.1</v>
      </c>
    </row>
    <row r="35" spans="2:10" ht="11.25">
      <c r="B35" s="25" t="s">
        <v>34</v>
      </c>
      <c r="C35" s="25"/>
      <c r="D35" s="25"/>
      <c r="E35" s="25"/>
      <c r="F35" s="25"/>
      <c r="G35" s="25"/>
      <c r="H35" s="25"/>
      <c r="I35" s="25"/>
      <c r="J35" s="9">
        <v>29551.86</v>
      </c>
    </row>
    <row r="36" spans="2:10" ht="11.25">
      <c r="B36" s="25" t="s">
        <v>35</v>
      </c>
      <c r="C36" s="25"/>
      <c r="D36" s="25"/>
      <c r="E36" s="25"/>
      <c r="F36" s="25"/>
      <c r="G36" s="25"/>
      <c r="H36" s="25"/>
      <c r="I36" s="25"/>
      <c r="J36" s="9">
        <v>42506.1</v>
      </c>
    </row>
    <row r="37" spans="2:10" ht="11.25">
      <c r="B37" s="25" t="s">
        <v>36</v>
      </c>
      <c r="C37" s="25"/>
      <c r="D37" s="25"/>
      <c r="E37" s="25"/>
      <c r="F37" s="25"/>
      <c r="G37" s="25"/>
      <c r="H37" s="25"/>
      <c r="I37" s="25"/>
      <c r="J37" s="9">
        <v>4183.14</v>
      </c>
    </row>
    <row r="38" spans="2:10" ht="11.25">
      <c r="B38" s="25" t="s">
        <v>37</v>
      </c>
      <c r="C38" s="25"/>
      <c r="D38" s="25"/>
      <c r="E38" s="25"/>
      <c r="F38" s="25"/>
      <c r="G38" s="25"/>
      <c r="H38" s="25"/>
      <c r="I38" s="25"/>
      <c r="J38" s="9">
        <v>34004.88</v>
      </c>
    </row>
    <row r="39" spans="2:10" ht="11.25">
      <c r="B39" s="25" t="s">
        <v>38</v>
      </c>
      <c r="C39" s="25"/>
      <c r="D39" s="25"/>
      <c r="E39" s="25"/>
      <c r="F39" s="25"/>
      <c r="G39" s="25"/>
      <c r="H39" s="25"/>
      <c r="I39" s="25"/>
      <c r="J39" s="9">
        <v>404.82</v>
      </c>
    </row>
    <row r="40" spans="9:10" ht="11.25">
      <c r="I40" s="8" t="s">
        <v>39</v>
      </c>
      <c r="J40" s="10">
        <v>350477.68</v>
      </c>
    </row>
    <row r="41" spans="2:6" ht="12.75">
      <c r="B41" s="27" t="s">
        <v>40</v>
      </c>
      <c r="C41" s="27"/>
      <c r="D41" s="27"/>
      <c r="E41" s="27"/>
      <c r="F41" s="27"/>
    </row>
    <row r="42" spans="2:9" ht="11.25">
      <c r="B42" s="23" t="s">
        <v>41</v>
      </c>
      <c r="C42" s="23"/>
      <c r="D42" s="23"/>
      <c r="E42" s="23" t="s">
        <v>26</v>
      </c>
      <c r="F42" s="23"/>
      <c r="I42" s="11"/>
    </row>
    <row r="43" spans="2:6" ht="11.25">
      <c r="B43" s="25" t="s">
        <v>42</v>
      </c>
      <c r="C43" s="25"/>
      <c r="D43" s="25"/>
      <c r="E43" s="28">
        <v>2129400.5</v>
      </c>
      <c r="F43" s="28"/>
    </row>
    <row r="44" spans="2:6" ht="11.25">
      <c r="B44" s="25" t="s">
        <v>43</v>
      </c>
      <c r="C44" s="25"/>
      <c r="D44" s="25"/>
      <c r="E44" s="28"/>
      <c r="F44" s="28"/>
    </row>
    <row r="45" spans="2:6" ht="11.25">
      <c r="B45" s="26" t="s">
        <v>44</v>
      </c>
      <c r="C45" s="26"/>
      <c r="D45" s="26"/>
      <c r="E45" s="24">
        <v>86361.6</v>
      </c>
      <c r="F45" s="24"/>
    </row>
    <row r="46" spans="2:6" ht="11.25">
      <c r="B46" s="17" t="s">
        <v>85</v>
      </c>
      <c r="C46" s="18"/>
      <c r="D46" s="19"/>
      <c r="E46" s="20">
        <v>211195.65</v>
      </c>
      <c r="F46" s="21"/>
    </row>
    <row r="47" spans="2:6" ht="11.25">
      <c r="B47" s="26" t="s">
        <v>45</v>
      </c>
      <c r="C47" s="26"/>
      <c r="D47" s="26"/>
      <c r="E47" s="24">
        <v>25773.54</v>
      </c>
      <c r="F47" s="24"/>
    </row>
    <row r="48" spans="2:6" ht="11.25">
      <c r="B48" s="26" t="s">
        <v>46</v>
      </c>
      <c r="C48" s="26"/>
      <c r="D48" s="26"/>
      <c r="E48" s="24">
        <v>2833.74</v>
      </c>
      <c r="F48" s="24"/>
    </row>
    <row r="49" spans="2:6" ht="11.25">
      <c r="B49" s="26" t="s">
        <v>47</v>
      </c>
      <c r="C49" s="26"/>
      <c r="D49" s="26"/>
      <c r="E49" s="24">
        <v>2968.68</v>
      </c>
      <c r="F49" s="24"/>
    </row>
    <row r="50" spans="2:6" ht="11.25">
      <c r="B50" s="25" t="s">
        <v>48</v>
      </c>
      <c r="C50" s="25"/>
      <c r="D50" s="25"/>
      <c r="E50" s="28">
        <v>33735</v>
      </c>
      <c r="F50" s="28"/>
    </row>
    <row r="51" spans="2:6" ht="11.25">
      <c r="B51" s="25" t="s">
        <v>49</v>
      </c>
      <c r="C51" s="25"/>
      <c r="D51" s="25"/>
      <c r="E51" s="28">
        <v>9233.54</v>
      </c>
      <c r="F51" s="28"/>
    </row>
    <row r="52" spans="2:6" ht="11.25">
      <c r="B52" s="25" t="s">
        <v>50</v>
      </c>
      <c r="C52" s="25"/>
      <c r="D52" s="25"/>
      <c r="E52" s="28">
        <v>13309.08</v>
      </c>
      <c r="F52" s="28"/>
    </row>
    <row r="53" spans="2:6" ht="11.25" customHeight="1">
      <c r="B53" s="25" t="s">
        <v>51</v>
      </c>
      <c r="C53" s="25"/>
      <c r="D53" s="25"/>
      <c r="E53" s="28">
        <v>422124.6</v>
      </c>
      <c r="F53" s="28"/>
    </row>
    <row r="54" ht="11.25" customHeight="1"/>
  </sheetData>
  <sheetProtection/>
  <mergeCells count="53"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E16:F16"/>
    <mergeCell ref="E17:F17"/>
    <mergeCell ref="H18:J18"/>
    <mergeCell ref="H19:J19"/>
    <mergeCell ref="B21:I21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2024-03-06T05:01:23Z</cp:lastPrinted>
  <dcterms:created xsi:type="dcterms:W3CDTF">2024-03-06T05:01:23Z</dcterms:created>
  <dcterms:modified xsi:type="dcterms:W3CDTF">2024-03-26T01:51:20Z</dcterms:modified>
  <cp:category/>
  <cp:version/>
  <cp:contentType/>
  <cp:contentStatus/>
  <cp:revision>1</cp:revision>
</cp:coreProperties>
</file>