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30" windowWidth="11025" windowHeight="838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<sst xmlns="http://schemas.openxmlformats.org/spreadsheetml/2006/main" count="60" uniqueCount="42">
  <si>
    <t>План работ по текущему ремонту жилого фонда</t>
  </si>
  <si>
    <t>ООО "Межмуниципальное общество "Управляющая компания"</t>
  </si>
  <si>
    <t>№ п/п</t>
  </si>
  <si>
    <t>Виды работ</t>
  </si>
  <si>
    <t>Ед.изм.</t>
  </si>
  <si>
    <t>В т.ч. по кварталам</t>
  </si>
  <si>
    <t>Осиновореченское СП</t>
  </si>
  <si>
    <t>Главный инженер</t>
  </si>
  <si>
    <t>А.В. Шильников</t>
  </si>
  <si>
    <t>Наименование объекта</t>
  </si>
  <si>
    <t>ул. 40 лет Победы, 11</t>
  </si>
  <si>
    <t>ул. 40 лет Победы, 13</t>
  </si>
  <si>
    <t>ул. 40 лет Победы, 15</t>
  </si>
  <si>
    <t>ул. 40 лет Победы, 7</t>
  </si>
  <si>
    <t>ул. 40 лет Победы, 9</t>
  </si>
  <si>
    <t>площадь МКД, м2</t>
  </si>
  <si>
    <t xml:space="preserve">% сбора платежей </t>
  </si>
  <si>
    <t>сумма тек. ремонта</t>
  </si>
  <si>
    <t>ул. Амурская д.42</t>
  </si>
  <si>
    <t>пер. Молодёжный д.1</t>
  </si>
  <si>
    <t>пер. Молодёжный д.3</t>
  </si>
  <si>
    <t>пер. Молодёжный д.5</t>
  </si>
  <si>
    <t>ул. Советская д.1</t>
  </si>
  <si>
    <t>ул. Советская д.3</t>
  </si>
  <si>
    <t>ул. Советская д.5</t>
  </si>
  <si>
    <t>ул. Центральная д.1</t>
  </si>
  <si>
    <t>ул. Центральная д.3</t>
  </si>
  <si>
    <t>ул. Центральная д.5</t>
  </si>
  <si>
    <t>кол-во</t>
  </si>
  <si>
    <t>шт.</t>
  </si>
  <si>
    <t>Ремонт подъезда</t>
  </si>
  <si>
    <t>Ремонт панельных стыков</t>
  </si>
  <si>
    <t>м. п.</t>
  </si>
  <si>
    <t>Хабаровского муниципального района на 2019 год</t>
  </si>
  <si>
    <t>м.п.</t>
  </si>
  <si>
    <t>Ремонт панельных стыков (2018 г.)</t>
  </si>
  <si>
    <t>Ремонт ВРУ</t>
  </si>
  <si>
    <t>Ремонт входной группы №2</t>
  </si>
  <si>
    <t>Ремонт электрооборудования</t>
  </si>
  <si>
    <t>сист.</t>
  </si>
  <si>
    <t>Ремонт освещения</t>
  </si>
  <si>
    <t>Ремонт подъезда № 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</si>
</sst>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0"/>
    <numFmt numFmtId="173" formatCode="[$-FC19]d\ mmmm\ yyyy\ &quot;г.&quot;"/>
    <numFmt numFmtId="174" formatCode="#&quot; &quot;?/2"/>
    <numFmt numFmtId="175" formatCode="0.0"/>
    <numFmt numFmtId="176" formatCode="0.000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left"/>
    </xf>
    <xf numFmtId="175" fontId="0" fillId="0" borderId="10" xfId="0" applyNumberFormat="1" applyBorder="1" applyAlignment="1">
      <alignment horizontal="center"/>
    </xf>
    <xf numFmtId="175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6.28125" style="0" customWidth="1"/>
    <col min="2" max="2" width="21.00390625" style="0" customWidth="1"/>
    <col min="3" max="3" width="11.28125" style="0" customWidth="1"/>
    <col min="4" max="4" width="9.140625" style="0" customWidth="1"/>
    <col min="5" max="5" width="12.140625" style="0" customWidth="1"/>
    <col min="6" max="6" width="29.421875" style="0" customWidth="1"/>
    <col min="7" max="7" width="10.28125" style="0" customWidth="1"/>
    <col min="9" max="9" width="10.00390625" style="0" customWidth="1"/>
  </cols>
  <sheetData>
    <row r="1" spans="6:11" ht="15">
      <c r="F1" s="21" t="s">
        <v>0</v>
      </c>
      <c r="G1" s="21"/>
      <c r="H1" s="21"/>
      <c r="I1" s="21"/>
      <c r="J1" s="21"/>
      <c r="K1" s="21"/>
    </row>
    <row r="2" spans="6:11" ht="15">
      <c r="F2" s="21" t="s">
        <v>33</v>
      </c>
      <c r="G2" s="21"/>
      <c r="H2" s="21"/>
      <c r="I2" s="21"/>
      <c r="J2" s="21"/>
      <c r="K2" s="21"/>
    </row>
    <row r="4" spans="1:5" ht="24.75" customHeight="1">
      <c r="A4" s="6" t="s">
        <v>1</v>
      </c>
      <c r="B4" s="6"/>
      <c r="C4" s="6"/>
      <c r="D4" s="6"/>
      <c r="E4" s="6"/>
    </row>
    <row r="6" spans="1:12" ht="12.75">
      <c r="A6" s="22" t="s">
        <v>2</v>
      </c>
      <c r="B6" s="15" t="s">
        <v>9</v>
      </c>
      <c r="C6" s="15" t="s">
        <v>15</v>
      </c>
      <c r="D6" s="15" t="s">
        <v>16</v>
      </c>
      <c r="E6" s="15" t="s">
        <v>17</v>
      </c>
      <c r="F6" s="22" t="s">
        <v>3</v>
      </c>
      <c r="G6" s="22" t="s">
        <v>4</v>
      </c>
      <c r="H6" s="22" t="s">
        <v>28</v>
      </c>
      <c r="I6" s="20" t="s">
        <v>5</v>
      </c>
      <c r="J6" s="20"/>
      <c r="K6" s="20"/>
      <c r="L6" s="20"/>
    </row>
    <row r="7" spans="1:12" ht="12.75">
      <c r="A7" s="23"/>
      <c r="B7" s="16"/>
      <c r="C7" s="16"/>
      <c r="D7" s="16"/>
      <c r="E7" s="16"/>
      <c r="F7" s="23"/>
      <c r="G7" s="23"/>
      <c r="H7" s="23"/>
      <c r="I7" s="1">
        <v>1</v>
      </c>
      <c r="J7" s="1">
        <v>2</v>
      </c>
      <c r="K7" s="1">
        <v>3</v>
      </c>
      <c r="L7" s="1">
        <v>4</v>
      </c>
    </row>
    <row r="8" spans="1:12" ht="12.75">
      <c r="A8" s="2">
        <v>1</v>
      </c>
      <c r="B8" s="2">
        <v>2</v>
      </c>
      <c r="C8" s="2"/>
      <c r="D8" s="2"/>
      <c r="E8" s="2"/>
      <c r="F8" s="2">
        <v>3</v>
      </c>
      <c r="G8" s="2">
        <v>4</v>
      </c>
      <c r="H8" s="2">
        <v>5</v>
      </c>
      <c r="I8" s="1">
        <v>6</v>
      </c>
      <c r="J8" s="1">
        <v>7</v>
      </c>
      <c r="K8" s="1">
        <v>8</v>
      </c>
      <c r="L8" s="1">
        <v>9</v>
      </c>
    </row>
    <row r="9" spans="1:12" ht="15.75">
      <c r="A9" s="17" t="s">
        <v>6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</row>
    <row r="10" spans="1:12" ht="12.75">
      <c r="A10" s="3"/>
      <c r="B10" s="3"/>
      <c r="C10" s="3"/>
      <c r="D10" s="3"/>
      <c r="E10" s="3"/>
      <c r="F10" s="5"/>
      <c r="G10" s="20"/>
      <c r="H10" s="20"/>
      <c r="I10" s="20"/>
      <c r="J10" s="3"/>
      <c r="K10" s="3"/>
      <c r="L10" s="3"/>
    </row>
    <row r="11" spans="1:12" ht="12.75">
      <c r="A11" s="1">
        <v>1</v>
      </c>
      <c r="B11" s="7" t="s">
        <v>10</v>
      </c>
      <c r="C11" s="7">
        <v>576.4</v>
      </c>
      <c r="D11" s="11">
        <v>85</v>
      </c>
      <c r="E11" s="9">
        <f>C11*D11*6*12/100</f>
        <v>35275.68</v>
      </c>
      <c r="F11" s="4" t="s">
        <v>30</v>
      </c>
      <c r="G11" s="1" t="s">
        <v>29</v>
      </c>
      <c r="H11" s="1">
        <v>1</v>
      </c>
      <c r="I11" s="1"/>
      <c r="J11" s="1"/>
      <c r="K11" s="1">
        <v>1</v>
      </c>
      <c r="L11" s="1"/>
    </row>
    <row r="12" spans="1:12" ht="12.75">
      <c r="A12" s="1">
        <v>2</v>
      </c>
      <c r="B12" s="7" t="s">
        <v>11</v>
      </c>
      <c r="C12" s="7">
        <v>576</v>
      </c>
      <c r="D12" s="11">
        <v>59.3</v>
      </c>
      <c r="E12" s="9">
        <f aca="true" t="shared" si="0" ref="E12:E25">C12*D12*6*12/100</f>
        <v>24592.895999999997</v>
      </c>
      <c r="F12" s="4" t="s">
        <v>31</v>
      </c>
      <c r="G12" s="1" t="s">
        <v>34</v>
      </c>
      <c r="H12" s="1">
        <v>50</v>
      </c>
      <c r="I12" s="1"/>
      <c r="J12" s="1"/>
      <c r="K12" s="1">
        <v>50</v>
      </c>
      <c r="L12" s="1"/>
    </row>
    <row r="13" spans="1:12" ht="13.5" customHeight="1">
      <c r="A13" s="1">
        <v>3</v>
      </c>
      <c r="B13" s="7" t="s">
        <v>12</v>
      </c>
      <c r="C13" s="7">
        <v>562.9</v>
      </c>
      <c r="D13" s="11">
        <v>71.7</v>
      </c>
      <c r="E13" s="9">
        <f t="shared" si="0"/>
        <v>29059.1496</v>
      </c>
      <c r="F13" s="4" t="s">
        <v>31</v>
      </c>
      <c r="G13" s="1" t="s">
        <v>32</v>
      </c>
      <c r="H13" s="1">
        <v>50</v>
      </c>
      <c r="I13" s="1"/>
      <c r="J13" s="1"/>
      <c r="K13" s="1">
        <v>50</v>
      </c>
      <c r="L13" s="1"/>
    </row>
    <row r="14" spans="1:12" ht="12.75">
      <c r="A14" s="1">
        <v>4</v>
      </c>
      <c r="B14" s="7" t="s">
        <v>13</v>
      </c>
      <c r="C14" s="7">
        <v>570.3</v>
      </c>
      <c r="D14" s="11">
        <v>66.5</v>
      </c>
      <c r="E14" s="9">
        <f t="shared" si="0"/>
        <v>27305.964</v>
      </c>
      <c r="F14" s="4" t="s">
        <v>31</v>
      </c>
      <c r="G14" s="1" t="s">
        <v>32</v>
      </c>
      <c r="H14" s="1">
        <v>50</v>
      </c>
      <c r="I14" s="1"/>
      <c r="J14" s="1"/>
      <c r="K14" s="1">
        <v>50</v>
      </c>
      <c r="L14" s="1"/>
    </row>
    <row r="15" spans="1:12" ht="25.5">
      <c r="A15" s="1">
        <v>5</v>
      </c>
      <c r="B15" s="7" t="s">
        <v>14</v>
      </c>
      <c r="C15" s="7">
        <v>573.2</v>
      </c>
      <c r="D15" s="11">
        <v>58.7</v>
      </c>
      <c r="E15" s="9">
        <f t="shared" si="0"/>
        <v>24225.724800000004</v>
      </c>
      <c r="F15" s="4" t="s">
        <v>35</v>
      </c>
      <c r="G15" s="1" t="s">
        <v>32</v>
      </c>
      <c r="H15" s="1"/>
      <c r="I15" s="1"/>
      <c r="J15" s="1"/>
      <c r="K15" s="1"/>
      <c r="L15" s="1"/>
    </row>
    <row r="16" spans="1:14" ht="12.75">
      <c r="A16" s="1">
        <v>6</v>
      </c>
      <c r="B16" s="7" t="s">
        <v>18</v>
      </c>
      <c r="C16" s="7">
        <v>1251.1</v>
      </c>
      <c r="D16" s="11">
        <v>77</v>
      </c>
      <c r="E16" s="9">
        <f t="shared" si="0"/>
        <v>69360.984</v>
      </c>
      <c r="F16" s="4" t="s">
        <v>36</v>
      </c>
      <c r="G16" s="1" t="s">
        <v>29</v>
      </c>
      <c r="H16" s="1">
        <v>1</v>
      </c>
      <c r="I16" s="1"/>
      <c r="J16" s="1"/>
      <c r="K16" s="1">
        <v>1</v>
      </c>
      <c r="L16" s="1"/>
      <c r="M16" s="14"/>
      <c r="N16" s="14"/>
    </row>
    <row r="17" spans="1:12" ht="12.75">
      <c r="A17" s="5">
        <v>7</v>
      </c>
      <c r="B17" s="8" t="s">
        <v>19</v>
      </c>
      <c r="C17" s="8">
        <v>573.6</v>
      </c>
      <c r="D17" s="12">
        <v>52.1</v>
      </c>
      <c r="E17" s="9">
        <f t="shared" si="0"/>
        <v>21516.883200000004</v>
      </c>
      <c r="F17" s="4" t="s">
        <v>31</v>
      </c>
      <c r="G17" s="13" t="s">
        <v>32</v>
      </c>
      <c r="H17" s="13">
        <v>40</v>
      </c>
      <c r="I17" s="13"/>
      <c r="J17" s="13"/>
      <c r="K17" s="13">
        <v>40</v>
      </c>
      <c r="L17" s="5"/>
    </row>
    <row r="18" spans="1:12" ht="15" customHeight="1">
      <c r="A18" s="1">
        <v>8</v>
      </c>
      <c r="B18" s="7" t="s">
        <v>20</v>
      </c>
      <c r="C18" s="7">
        <v>579.5</v>
      </c>
      <c r="D18" s="11">
        <v>100</v>
      </c>
      <c r="E18" s="9">
        <f t="shared" si="0"/>
        <v>41724</v>
      </c>
      <c r="F18" s="4" t="s">
        <v>31</v>
      </c>
      <c r="G18" s="13" t="s">
        <v>32</v>
      </c>
      <c r="H18" s="13">
        <v>75</v>
      </c>
      <c r="I18" s="13"/>
      <c r="J18" s="13"/>
      <c r="K18" s="13">
        <v>75</v>
      </c>
      <c r="L18" s="5"/>
    </row>
    <row r="19" spans="1:12" ht="12.75">
      <c r="A19" s="1">
        <v>9</v>
      </c>
      <c r="B19" s="7" t="s">
        <v>21</v>
      </c>
      <c r="C19" s="7">
        <v>566.2</v>
      </c>
      <c r="D19" s="11">
        <v>50.7</v>
      </c>
      <c r="E19" s="9">
        <f t="shared" si="0"/>
        <v>20668.564800000004</v>
      </c>
      <c r="F19" s="4" t="s">
        <v>37</v>
      </c>
      <c r="G19" s="1" t="s">
        <v>29</v>
      </c>
      <c r="H19" s="1">
        <v>1</v>
      </c>
      <c r="I19" s="1"/>
      <c r="J19" s="1"/>
      <c r="K19" s="1">
        <v>1</v>
      </c>
      <c r="L19" s="1"/>
    </row>
    <row r="20" spans="1:12" ht="12.75">
      <c r="A20" s="1">
        <v>10</v>
      </c>
      <c r="B20" s="7" t="s">
        <v>22</v>
      </c>
      <c r="C20" s="7">
        <v>571.9</v>
      </c>
      <c r="D20" s="11">
        <v>53.6</v>
      </c>
      <c r="E20" s="9">
        <f t="shared" si="0"/>
        <v>22070.7648</v>
      </c>
      <c r="F20" s="4" t="s">
        <v>31</v>
      </c>
      <c r="G20" s="1" t="s">
        <v>32</v>
      </c>
      <c r="H20" s="1">
        <v>40</v>
      </c>
      <c r="I20" s="1"/>
      <c r="J20" s="1"/>
      <c r="K20" s="1">
        <v>40</v>
      </c>
      <c r="L20" s="1"/>
    </row>
    <row r="21" spans="1:12" ht="12.75">
      <c r="A21" s="1">
        <v>11</v>
      </c>
      <c r="B21" s="7" t="s">
        <v>23</v>
      </c>
      <c r="C21" s="7">
        <v>573.9</v>
      </c>
      <c r="D21" s="11">
        <v>31.7</v>
      </c>
      <c r="E21" s="9">
        <f t="shared" si="0"/>
        <v>13098.693599999999</v>
      </c>
      <c r="F21" s="4" t="s">
        <v>38</v>
      </c>
      <c r="G21" s="1" t="s">
        <v>39</v>
      </c>
      <c r="H21" s="1">
        <v>1</v>
      </c>
      <c r="I21" s="1"/>
      <c r="J21" s="1"/>
      <c r="K21" s="1">
        <v>1</v>
      </c>
      <c r="L21" s="1"/>
    </row>
    <row r="22" spans="1:12" ht="12.75">
      <c r="A22" s="1">
        <v>12</v>
      </c>
      <c r="B22" s="7" t="s">
        <v>24</v>
      </c>
      <c r="C22" s="7">
        <v>566.2</v>
      </c>
      <c r="D22" s="11">
        <v>54.6</v>
      </c>
      <c r="E22" s="9">
        <f t="shared" si="0"/>
        <v>22258.454400000002</v>
      </c>
      <c r="F22" s="4" t="s">
        <v>40</v>
      </c>
      <c r="G22" s="1" t="s">
        <v>39</v>
      </c>
      <c r="H22" s="1">
        <v>1</v>
      </c>
      <c r="I22" s="1"/>
      <c r="J22" s="1">
        <v>1</v>
      </c>
      <c r="K22" s="1"/>
      <c r="L22" s="1"/>
    </row>
    <row r="23" spans="1:12" ht="12.75">
      <c r="A23" s="1">
        <v>13</v>
      </c>
      <c r="B23" s="7" t="s">
        <v>25</v>
      </c>
      <c r="C23" s="7">
        <v>570.8</v>
      </c>
      <c r="D23" s="11">
        <v>95.5</v>
      </c>
      <c r="E23" s="9">
        <f t="shared" si="0"/>
        <v>39248.208</v>
      </c>
      <c r="F23" s="4" t="s">
        <v>41</v>
      </c>
      <c r="G23" s="1" t="s">
        <v>29</v>
      </c>
      <c r="H23" s="1">
        <v>1</v>
      </c>
      <c r="I23" s="1"/>
      <c r="J23" s="1"/>
      <c r="K23" s="1">
        <v>1</v>
      </c>
      <c r="L23" s="1"/>
    </row>
    <row r="24" spans="1:12" ht="12.75">
      <c r="A24" s="1">
        <v>14</v>
      </c>
      <c r="B24" s="7" t="s">
        <v>26</v>
      </c>
      <c r="C24" s="7">
        <v>572.8</v>
      </c>
      <c r="D24" s="11">
        <v>100</v>
      </c>
      <c r="E24" s="9">
        <f t="shared" si="0"/>
        <v>41241.59999999999</v>
      </c>
      <c r="F24" s="4" t="s">
        <v>30</v>
      </c>
      <c r="G24" s="1" t="s">
        <v>29</v>
      </c>
      <c r="H24" s="1">
        <v>2</v>
      </c>
      <c r="I24" s="1"/>
      <c r="J24" s="1">
        <v>1</v>
      </c>
      <c r="K24" s="1">
        <v>1</v>
      </c>
      <c r="L24" s="1"/>
    </row>
    <row r="25" spans="1:12" ht="12.75" customHeight="1">
      <c r="A25" s="1">
        <v>15</v>
      </c>
      <c r="B25" s="7" t="s">
        <v>27</v>
      </c>
      <c r="C25" s="7">
        <v>568.2</v>
      </c>
      <c r="D25" s="11">
        <v>52.5</v>
      </c>
      <c r="E25" s="9">
        <f t="shared" si="0"/>
        <v>21477.960000000006</v>
      </c>
      <c r="F25" s="4" t="s">
        <v>31</v>
      </c>
      <c r="G25" s="1" t="s">
        <v>32</v>
      </c>
      <c r="H25" s="1">
        <v>50</v>
      </c>
      <c r="I25" s="1"/>
      <c r="J25" s="1"/>
      <c r="K25" s="1">
        <v>50</v>
      </c>
      <c r="L25" s="1"/>
    </row>
    <row r="26" spans="1:12" ht="12.75">
      <c r="A26" s="1"/>
      <c r="B26" s="7"/>
      <c r="C26" s="7">
        <f>SUM(C11:C25)</f>
        <v>9253</v>
      </c>
      <c r="D26" s="1"/>
      <c r="E26" s="10">
        <f>SUM(E11:E25)</f>
        <v>453125.52719999995</v>
      </c>
      <c r="F26" s="4"/>
      <c r="G26" s="1"/>
      <c r="H26" s="1"/>
      <c r="I26" s="1"/>
      <c r="J26" s="1"/>
      <c r="K26" s="1"/>
      <c r="L26" s="1"/>
    </row>
    <row r="28" spans="6:9" ht="12.75">
      <c r="F28" t="s">
        <v>7</v>
      </c>
      <c r="I28" t="s">
        <v>8</v>
      </c>
    </row>
  </sheetData>
  <sheetProtection/>
  <mergeCells count="13">
    <mergeCell ref="F1:K1"/>
    <mergeCell ref="F2:K2"/>
    <mergeCell ref="A6:A7"/>
    <mergeCell ref="F6:F7"/>
    <mergeCell ref="G6:G7"/>
    <mergeCell ref="H6:H7"/>
    <mergeCell ref="I6:L6"/>
    <mergeCell ref="C6:C7"/>
    <mergeCell ref="D6:D7"/>
    <mergeCell ref="E6:E7"/>
    <mergeCell ref="B6:B7"/>
    <mergeCell ref="A9:L9"/>
    <mergeCell ref="G10:I10"/>
  </mergeCells>
  <printOptions/>
  <pageMargins left="0.19" right="0.17" top="0.4" bottom="0.4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Артем</cp:lastModifiedBy>
  <cp:lastPrinted>2018-06-20T23:19:16Z</cp:lastPrinted>
  <dcterms:created xsi:type="dcterms:W3CDTF">1996-10-14T23:33:28Z</dcterms:created>
  <dcterms:modified xsi:type="dcterms:W3CDTF">2019-05-29T00:06:17Z</dcterms:modified>
  <cp:category/>
  <cp:version/>
  <cp:contentType/>
  <cp:contentStatus/>
</cp:coreProperties>
</file>