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780" activeTab="15"/>
  </bookViews>
  <sheets>
    <sheet name="Геологов, д. 5" sheetId="1" r:id="rId1"/>
    <sheet name="Геологов, д. 9" sheetId="2" r:id="rId2"/>
    <sheet name="Геологов, д. 10" sheetId="3" r:id="rId3"/>
    <sheet name="Первостроителей, д. 2" sheetId="4" r:id="rId4"/>
    <sheet name="Площадь Мира, д. 1" sheetId="5" r:id="rId5"/>
    <sheet name="Площадь Мира, д. 2" sheetId="6" r:id="rId6"/>
    <sheet name="Площадь Мира, д. 3" sheetId="7" r:id="rId7"/>
    <sheet name="Площадь Мира, д. 4" sheetId="8" r:id="rId8"/>
    <sheet name="Площадь Мира, д. 5" sheetId="9" r:id="rId9"/>
    <sheet name="Площадь Мира, д. 6" sheetId="10" r:id="rId10"/>
    <sheet name="Площадь Мира, д. 7" sheetId="11" r:id="rId11"/>
    <sheet name="Шоссейная, д. 1" sheetId="12" r:id="rId12"/>
    <sheet name="Шоссейная, д. 2" sheetId="13" r:id="rId13"/>
    <sheet name="Шоссейная, д. 3" sheetId="14" r:id="rId14"/>
    <sheet name="Шоссейная, д. 6" sheetId="15" r:id="rId15"/>
    <sheet name="Шоссейная, д. 7" sheetId="16" r:id="rId16"/>
  </sheets>
  <definedNames/>
  <calcPr fullCalcOnLoad="1" refMode="R1C1"/>
</workbook>
</file>

<file path=xl/sharedStrings.xml><?xml version="1.0" encoding="utf-8"?>
<sst xmlns="http://schemas.openxmlformats.org/spreadsheetml/2006/main" count="894" uniqueCount="93">
  <si>
    <t>Отчет</t>
  </si>
  <si>
    <t>управляющей организации ООО "Управляющая компания"</t>
  </si>
  <si>
    <t>по обслуживанию жилищного фонда</t>
  </si>
  <si>
    <t>Вид строения:</t>
  </si>
  <si>
    <t>Панельный</t>
  </si>
  <si>
    <t>Этажность:</t>
  </si>
  <si>
    <t>Период отчета с 1 января 2017 г. по 31 декабря 2017 г.</t>
  </si>
  <si>
    <t>Количество подъездов:</t>
  </si>
  <si>
    <t>Количество квартир:</t>
  </si>
  <si>
    <t>Площадь дома (о/ж):</t>
  </si>
  <si>
    <t>Площадь кровли:</t>
  </si>
  <si>
    <t>Наличие тех. подвала</t>
  </si>
  <si>
    <t>да</t>
  </si>
  <si>
    <t>Наличие элеватора</t>
  </si>
  <si>
    <t>нет</t>
  </si>
  <si>
    <t>Виды благоустройства</t>
  </si>
  <si>
    <t>Значение</t>
  </si>
  <si>
    <t>Информация по строению</t>
  </si>
  <si>
    <t>Газоснабжение</t>
  </si>
  <si>
    <t>Нет</t>
  </si>
  <si>
    <t>Перечень услуг и их стоимость</t>
  </si>
  <si>
    <t>Услуга</t>
  </si>
  <si>
    <t>Начислено</t>
  </si>
  <si>
    <t>Льготы</t>
  </si>
  <si>
    <t>К оплате</t>
  </si>
  <si>
    <t>Оплачено</t>
  </si>
  <si>
    <t>Сбытовая комп.</t>
  </si>
  <si>
    <t>Финансирование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</si>
  <si>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</si>
  <si>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</si>
  <si>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</si>
  <si>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</si>
  <si>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</si>
  <si>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конструктивных элементов</t>
  </si>
  <si>
    <t>Ремонт и обслуживание внутридомового инж. оборудования</t>
  </si>
  <si>
    <t>Электромантажные работы</t>
  </si>
  <si>
    <t>Обеспечение санитарного состояния жилых зданий и придомовых территорий</t>
  </si>
  <si>
    <t>Общеэксплуатационные расходы</t>
  </si>
  <si>
    <t>Профосмотры</t>
  </si>
  <si>
    <t xml:space="preserve">Итого </t>
  </si>
  <si>
    <t>Итого без финансирования</t>
  </si>
  <si>
    <t>Текущий ремонт</t>
  </si>
  <si>
    <t>Дополнительные данные по тех. содержанию и ремонту</t>
  </si>
  <si>
    <t>Составляющая тарифа</t>
  </si>
  <si>
    <t xml:space="preserve">    Услуги по управлению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</si>
  <si>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</si>
  <si>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</si>
  <si>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</si>
  <si>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</si>
  <si>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Кирпичный</t>
  </si>
  <si>
    <t>Да</t>
  </si>
  <si>
    <t>600 м. кв.</t>
  </si>
  <si>
    <t>0 м. кв.</t>
  </si>
  <si>
    <t>Дата составления отчета: 27 февраля 2018 г.</t>
  </si>
  <si>
    <t>1 200 м. кв.</t>
  </si>
  <si>
    <t>Адрес: СОСНОВКА, ГЕОЛОГОВ, д. 10</t>
  </si>
  <si>
    <t>2 666,9 / 1 845,4 м. кв.</t>
  </si>
  <si>
    <t>1 350 м. кв.</t>
  </si>
  <si>
    <t>Адрес: СОСНОВКА, ГЕОЛОГОВ, д. 5</t>
  </si>
  <si>
    <t>116,8 / 116,8 м. кв.</t>
  </si>
  <si>
    <t>Адрес: СОСНОВКА, ГЕОЛОГОВ, д. 9</t>
  </si>
  <si>
    <t>1 244,1 / 865,4 м. кв.</t>
  </si>
  <si>
    <t>Адрес: СОСНОВКА, ПЕРВОСТРОИТЕЛЕЙ, д. 2</t>
  </si>
  <si>
    <t>122,6 / 122,6 м. кв.</t>
  </si>
  <si>
    <t>Адрес: СОСНОВКА, ПЛОЩАДЬ МИРА, д. 1</t>
  </si>
  <si>
    <t>1 321,5 / 914,7 м. кв.</t>
  </si>
  <si>
    <t>Адрес: СОСНОВКА, ПЛОЩАДЬ МИРА, д. 2</t>
  </si>
  <si>
    <t>1 178,2 / 831,7 м. кв.</t>
  </si>
  <si>
    <t>Адрес: СОСНОВКА, ПЛОЩАДЬ МИРА, д. 3</t>
  </si>
  <si>
    <t>1 300,6 / 901,9 м. кв.</t>
  </si>
  <si>
    <t>Адрес: СОСНОВКА, ПЛОЩАДЬ МИРА, д. 4</t>
  </si>
  <si>
    <t>1 716,8 / 894,6 м. кв.</t>
  </si>
  <si>
    <t>850 м. кв.</t>
  </si>
  <si>
    <t>Адрес: СОСНОВКА, ПЛОЩАДЬ МИРА, д. 5</t>
  </si>
  <si>
    <t>1 256 / 856,4 м. кв.</t>
  </si>
  <si>
    <t>Адрес: СОСНОВКА, ПЛОЩАДЬ МИРА, д. 6</t>
  </si>
  <si>
    <t>1 249,5 / 848,9 м. кв.</t>
  </si>
  <si>
    <t>Адрес: СОСНОВКА, ПЛОЩАДЬ МИРА, д. 7</t>
  </si>
  <si>
    <t>1 271,2 / 852 м. кв.</t>
  </si>
  <si>
    <t>Адрес: СОСНОВКА, ШОССЕЙНАЯ, д. 1</t>
  </si>
  <si>
    <t>398,8 / 375,6 м. кв.</t>
  </si>
  <si>
    <t>300 м. кв.</t>
  </si>
  <si>
    <t>Адрес: СОСНОВКА, ШОССЕЙНАЯ, д. 2</t>
  </si>
  <si>
    <t>522,6 / 522,6 м. кв.</t>
  </si>
  <si>
    <t>500 м. кв.</t>
  </si>
  <si>
    <t>Адрес: СОСНОВКА, ШОССЕЙНАЯ, д. 3</t>
  </si>
  <si>
    <t>830,1 / 770,9 м. кв.</t>
  </si>
  <si>
    <t>650 м. кв.</t>
  </si>
  <si>
    <t>Адрес: СОСНОВКА, ШОССЕЙНАЯ, д. 6</t>
  </si>
  <si>
    <t>Дата составления отчета: 28 февраля 2018 г.</t>
  </si>
  <si>
    <t>2 998 / 2 159,2 м. кв.</t>
  </si>
  <si>
    <t>Адрес: СОСНОВКА, ШОССЕЙНАЯ, д. 7</t>
  </si>
  <si>
    <t>4 102,1 / 3 264,1 м. кв.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</si>
</sst>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#,##0.0;[Red]\-#,##0.0"/>
    <numFmt numFmtId="166" formatCode="#,##0.0"/>
    <numFmt numFmtId="167" formatCode="#,##0;[Red]\-#,##0"/>
    <numFmt numFmtId="168" formatCode="0.0"/>
    <numFmt numFmtId="169" formatCode="0.00;[Red]\-0.00"/>
    <numFmt numFmtId="170" formatCode="0.0;[Red]\-0.0"/>
    <numFmt numFmtId="171" formatCode="#,##0.00_ ;[Red]\-#,##0.00\ "/>
    <numFmt numFmtId="172" formatCode="0.00_ ;[Red]\-0.00\ "/>
  </numFmts>
  <fonts count="20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9"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top"/>
    </xf>
    <xf numFmtId="164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165" fontId="0" fillId="0" borderId="11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3" fontId="2" fillId="0" borderId="11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 vertical="top"/>
    </xf>
    <xf numFmtId="166" fontId="2" fillId="0" borderId="11" xfId="0" applyNumberFormat="1" applyFont="1" applyBorder="1" applyAlignment="1">
      <alignment horizontal="right" vertical="top"/>
    </xf>
    <xf numFmtId="3" fontId="2" fillId="0" borderId="11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top"/>
    </xf>
    <xf numFmtId="166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 vertical="top"/>
    </xf>
    <xf numFmtId="168" fontId="2" fillId="0" borderId="11" xfId="0" applyNumberFormat="1" applyFont="1" applyBorder="1" applyAlignment="1">
      <alignment horizontal="right" vertical="top"/>
    </xf>
    <xf numFmtId="165" fontId="2" fillId="0" borderId="0" xfId="0" applyNumberFormat="1" applyFont="1" applyAlignment="1">
      <alignment horizontal="right"/>
    </xf>
    <xf numFmtId="169" fontId="0" fillId="0" borderId="11" xfId="0" applyNumberFormat="1" applyFont="1" applyBorder="1" applyAlignment="1">
      <alignment horizontal="right" vertical="top"/>
    </xf>
    <xf numFmtId="2" fontId="2" fillId="0" borderId="11" xfId="0" applyNumberFormat="1" applyFont="1" applyBorder="1" applyAlignment="1">
      <alignment horizontal="right"/>
    </xf>
    <xf numFmtId="169" fontId="2" fillId="0" borderId="0" xfId="0" applyNumberFormat="1" applyFont="1" applyAlignment="1">
      <alignment horizontal="right"/>
    </xf>
    <xf numFmtId="164" fontId="0" fillId="0" borderId="12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right" vertical="top"/>
    </xf>
    <xf numFmtId="168" fontId="0" fillId="0" borderId="11" xfId="0" applyNumberFormat="1" applyFont="1" applyBorder="1" applyAlignment="1">
      <alignment horizontal="right" vertical="top"/>
    </xf>
    <xf numFmtId="165" fontId="0" fillId="0" borderId="11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left" vertical="top"/>
    </xf>
    <xf numFmtId="3" fontId="2" fillId="0" borderId="11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2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vertical="top"/>
    </xf>
    <xf numFmtId="4" fontId="0" fillId="0" borderId="11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right" vertical="top" wrapText="1"/>
    </xf>
    <xf numFmtId="0" fontId="0" fillId="0" borderId="0" xfId="0" applyNumberFormat="1" applyFont="1" applyAlignment="1">
      <alignment horizontal="left" vertical="top" wrapText="1"/>
    </xf>
    <xf numFmtId="164" fontId="0" fillId="0" borderId="10" xfId="0" applyNumberFormat="1" applyFont="1" applyBorder="1" applyAlignment="1">
      <alignment horizontal="center" vertical="top"/>
    </xf>
    <xf numFmtId="166" fontId="2" fillId="0" borderId="11" xfId="0" applyNumberFormat="1" applyFont="1" applyBorder="1" applyAlignment="1">
      <alignment horizontal="right"/>
    </xf>
    <xf numFmtId="166" fontId="0" fillId="0" borderId="11" xfId="0" applyNumberFormat="1" applyFont="1" applyBorder="1" applyAlignment="1">
      <alignment horizontal="right" vertical="top"/>
    </xf>
    <xf numFmtId="166" fontId="2" fillId="0" borderId="10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 vertical="top"/>
    </xf>
    <xf numFmtId="165" fontId="0" fillId="0" borderId="12" xfId="0" applyNumberFormat="1" applyFont="1" applyBorder="1" applyAlignment="1">
      <alignment horizontal="center" vertical="top"/>
    </xf>
    <xf numFmtId="4" fontId="2" fillId="0" borderId="11" xfId="0" applyNumberFormat="1" applyFont="1" applyBorder="1" applyAlignment="1">
      <alignment horizontal="right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37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20.33203125" style="0" customWidth="1"/>
    <col min="8" max="8" width="16" style="0" customWidth="1"/>
    <col min="9" max="9" width="17.66015625" style="0" customWidth="1"/>
    <col min="10" max="10" width="11.83203125" style="0" customWidth="1"/>
    <col min="11" max="11" width="16" style="0" customWidth="1"/>
  </cols>
  <sheetData>
    <row r="1" ht="5.25" customHeight="1"/>
    <row r="2" spans="2:11" ht="12.75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ht="12.75">
      <c r="B3" s="43" t="s">
        <v>1</v>
      </c>
      <c r="C3" s="43"/>
      <c r="D3" s="43"/>
      <c r="E3" s="43"/>
      <c r="F3" s="43"/>
      <c r="G3" s="43"/>
      <c r="H3" s="43"/>
      <c r="I3" s="43"/>
      <c r="J3" s="43"/>
      <c r="K3" s="43"/>
    </row>
    <row r="4" spans="2:11" ht="12.75">
      <c r="B4" s="43" t="s">
        <v>2</v>
      </c>
      <c r="C4" s="43"/>
      <c r="D4" s="43"/>
      <c r="E4" s="43"/>
      <c r="F4" s="43"/>
      <c r="G4" s="43"/>
      <c r="H4" s="43"/>
      <c r="I4" s="43"/>
      <c r="J4" s="43"/>
      <c r="K4" s="43"/>
    </row>
    <row r="6" spans="2:8" ht="11.25">
      <c r="B6" s="44" t="s">
        <v>58</v>
      </c>
      <c r="C6" s="44"/>
      <c r="D6" s="44"/>
      <c r="E6" s="44"/>
      <c r="F6" s="1" t="s">
        <v>3</v>
      </c>
      <c r="H6" s="1" t="s">
        <v>4</v>
      </c>
    </row>
    <row r="7" spans="2:8" ht="11.25">
      <c r="B7" s="44" t="s">
        <v>53</v>
      </c>
      <c r="C7" s="44"/>
      <c r="D7" s="44"/>
      <c r="E7" s="44"/>
      <c r="F7" s="1" t="s">
        <v>5</v>
      </c>
      <c r="H7" s="2">
        <v>1</v>
      </c>
    </row>
    <row r="8" spans="2:6" ht="11.25">
      <c r="B8" s="44" t="s">
        <v>6</v>
      </c>
      <c r="C8" s="44"/>
      <c r="D8" s="44"/>
      <c r="E8" s="44"/>
      <c r="F8" s="1" t="s">
        <v>7</v>
      </c>
    </row>
    <row r="9" spans="6:8" ht="11.25">
      <c r="F9" s="1" t="s">
        <v>8</v>
      </c>
      <c r="H9" s="2">
        <v>2</v>
      </c>
    </row>
    <row r="10" spans="6:8" ht="11.25">
      <c r="F10" s="1" t="s">
        <v>9</v>
      </c>
      <c r="H10" s="1" t="s">
        <v>59</v>
      </c>
    </row>
    <row r="11" spans="6:8" ht="11.25">
      <c r="F11" s="1" t="s">
        <v>10</v>
      </c>
      <c r="H11" s="1" t="s">
        <v>52</v>
      </c>
    </row>
    <row r="12" spans="6:8" ht="11.25">
      <c r="F12" s="1" t="s">
        <v>11</v>
      </c>
      <c r="H12" s="1" t="s">
        <v>14</v>
      </c>
    </row>
    <row r="13" spans="6:8" ht="11.25">
      <c r="F13" s="1" t="s">
        <v>13</v>
      </c>
      <c r="H13" s="1" t="s">
        <v>14</v>
      </c>
    </row>
    <row r="15" spans="2:11" ht="11.25">
      <c r="B15" s="45" t="s">
        <v>15</v>
      </c>
      <c r="C15" s="45"/>
      <c r="D15" s="45" t="s">
        <v>16</v>
      </c>
      <c r="E15" s="45"/>
      <c r="G15" s="45" t="s">
        <v>17</v>
      </c>
      <c r="H15" s="45"/>
      <c r="I15" s="45"/>
      <c r="J15" s="45"/>
      <c r="K15" s="45" t="s">
        <v>16</v>
      </c>
    </row>
    <row r="16" spans="2:11" ht="11.25">
      <c r="B16" s="45"/>
      <c r="C16" s="45"/>
      <c r="D16" s="45"/>
      <c r="E16" s="45"/>
      <c r="G16" s="45"/>
      <c r="H16" s="45"/>
      <c r="I16" s="45"/>
      <c r="J16" s="45"/>
      <c r="K16" s="45"/>
    </row>
    <row r="17" spans="2:11" ht="11.25" customHeight="1">
      <c r="B17" s="48" t="s">
        <v>18</v>
      </c>
      <c r="C17" s="48"/>
      <c r="D17" s="49" t="s">
        <v>19</v>
      </c>
      <c r="E17" s="49"/>
      <c r="G17" s="3"/>
      <c r="H17" s="50"/>
      <c r="I17" s="50"/>
      <c r="J17" s="4"/>
      <c r="K17" s="4"/>
    </row>
    <row r="19" ht="11.25">
      <c r="B19" s="5" t="s">
        <v>20</v>
      </c>
    </row>
    <row r="20" spans="2:11" ht="11.25">
      <c r="B20" s="6" t="s">
        <v>21</v>
      </c>
      <c r="C20" s="7" t="s">
        <v>22</v>
      </c>
      <c r="D20" s="7" t="s">
        <v>23</v>
      </c>
      <c r="E20" s="36" t="s">
        <v>24</v>
      </c>
      <c r="F20" s="36"/>
      <c r="G20" s="7" t="s">
        <v>25</v>
      </c>
      <c r="H20" s="7" t="s">
        <v>26</v>
      </c>
      <c r="I20" s="7" t="s">
        <v>27</v>
      </c>
      <c r="J20" s="46" t="s">
        <v>28</v>
      </c>
      <c r="K20" s="47"/>
    </row>
    <row r="21" spans="2:11" ht="11.25">
      <c r="B21" s="8" t="s">
        <v>29</v>
      </c>
      <c r="C21" s="9">
        <v>35460.48</v>
      </c>
      <c r="D21" s="10"/>
      <c r="E21" s="42">
        <v>35460.48</v>
      </c>
      <c r="F21" s="42"/>
      <c r="G21" s="9">
        <v>19150.96</v>
      </c>
      <c r="H21" s="26">
        <v>957.55</v>
      </c>
      <c r="I21" s="10"/>
      <c r="J21" s="51">
        <f>H21+K31+E35+E36+E37</f>
        <v>29287.66</v>
      </c>
      <c r="K21" s="29"/>
    </row>
    <row r="22" spans="3:11" ht="11.25">
      <c r="C22" s="12">
        <v>35460.48</v>
      </c>
      <c r="D22" s="13"/>
      <c r="E22" s="39">
        <v>35460.48</v>
      </c>
      <c r="F22" s="39"/>
      <c r="G22" s="12">
        <v>19150.96</v>
      </c>
      <c r="H22" s="27">
        <v>957.55</v>
      </c>
      <c r="I22" s="13"/>
      <c r="J22" s="40">
        <f>J21</f>
        <v>29287.66</v>
      </c>
      <c r="K22" s="41"/>
    </row>
    <row r="23" spans="6:7" ht="11.25">
      <c r="F23" s="14" t="s">
        <v>30</v>
      </c>
      <c r="G23" s="15">
        <v>16309.52</v>
      </c>
    </row>
    <row r="24" spans="6:7" ht="11.25">
      <c r="F24" s="14" t="s">
        <v>31</v>
      </c>
      <c r="G24" s="15">
        <v>59096.17</v>
      </c>
    </row>
    <row r="26" spans="2:11" ht="11.25">
      <c r="B26" s="36" t="s">
        <v>29</v>
      </c>
      <c r="C26" s="36"/>
      <c r="D26" s="36"/>
      <c r="E26" s="36"/>
      <c r="F26" s="36"/>
      <c r="G26" s="36"/>
      <c r="H26" s="36"/>
      <c r="I26" s="36"/>
      <c r="J26" s="36"/>
      <c r="K26" s="7" t="s">
        <v>32</v>
      </c>
    </row>
    <row r="27" spans="2:11" ht="11.25">
      <c r="B27" s="33" t="s">
        <v>34</v>
      </c>
      <c r="C27" s="33"/>
      <c r="D27" s="33"/>
      <c r="E27" s="33"/>
      <c r="F27" s="33"/>
      <c r="G27" s="33"/>
      <c r="H27" s="33"/>
      <c r="I27" s="33"/>
      <c r="J27" s="33"/>
      <c r="K27" s="17">
        <v>4446.85</v>
      </c>
    </row>
    <row r="28" spans="2:11" ht="11.25">
      <c r="B28" s="33" t="s">
        <v>36</v>
      </c>
      <c r="C28" s="33"/>
      <c r="D28" s="33"/>
      <c r="E28" s="33"/>
      <c r="F28" s="33"/>
      <c r="G28" s="33"/>
      <c r="H28" s="33"/>
      <c r="I28" s="33"/>
      <c r="J28" s="33"/>
      <c r="K28" s="17">
        <v>6881.85</v>
      </c>
    </row>
    <row r="29" spans="2:11" ht="11.25">
      <c r="B29" s="33" t="s">
        <v>37</v>
      </c>
      <c r="C29" s="33"/>
      <c r="D29" s="33"/>
      <c r="E29" s="33"/>
      <c r="F29" s="33"/>
      <c r="G29" s="33"/>
      <c r="H29" s="33"/>
      <c r="I29" s="33"/>
      <c r="J29" s="33"/>
      <c r="K29" s="17">
        <v>4387.01</v>
      </c>
    </row>
    <row r="30" spans="2:11" ht="11.25">
      <c r="B30" s="33" t="s">
        <v>38</v>
      </c>
      <c r="C30" s="33"/>
      <c r="D30" s="33"/>
      <c r="E30" s="33"/>
      <c r="F30" s="33"/>
      <c r="G30" s="33"/>
      <c r="H30" s="33"/>
      <c r="I30" s="33"/>
      <c r="J30" s="33"/>
      <c r="K30" s="23">
        <v>42.05</v>
      </c>
    </row>
    <row r="31" spans="10:11" ht="11.25">
      <c r="J31" s="14" t="s">
        <v>39</v>
      </c>
      <c r="K31" s="12">
        <v>15757.76</v>
      </c>
    </row>
    <row r="32" spans="10:11" ht="11.25">
      <c r="J32" s="14" t="s">
        <v>40</v>
      </c>
      <c r="K32" s="12">
        <v>15757.76</v>
      </c>
    </row>
    <row r="33" spans="2:6" ht="12.75">
      <c r="B33" s="35" t="s">
        <v>42</v>
      </c>
      <c r="C33" s="35"/>
      <c r="D33" s="35"/>
      <c r="E33" s="35"/>
      <c r="F33" s="35"/>
    </row>
    <row r="34" spans="2:10" ht="11.25">
      <c r="B34" s="36" t="s">
        <v>43</v>
      </c>
      <c r="C34" s="36"/>
      <c r="D34" s="36"/>
      <c r="E34" s="36" t="s">
        <v>32</v>
      </c>
      <c r="F34" s="36"/>
      <c r="G34" s="20"/>
      <c r="H34" s="20"/>
      <c r="I34" s="21"/>
      <c r="J34" s="21"/>
    </row>
    <row r="35" spans="2:8" ht="11.25">
      <c r="B35" s="37" t="s">
        <v>44</v>
      </c>
      <c r="C35" s="37"/>
      <c r="D35" s="37"/>
      <c r="E35" s="38">
        <v>5326.08</v>
      </c>
      <c r="F35" s="38"/>
      <c r="G35" s="20"/>
      <c r="H35" s="20"/>
    </row>
    <row r="36" spans="2:8" ht="11.25">
      <c r="B36" s="37" t="s">
        <v>46</v>
      </c>
      <c r="C36" s="37"/>
      <c r="D36" s="37"/>
      <c r="E36" s="30">
        <v>238.27</v>
      </c>
      <c r="F36" s="30"/>
      <c r="G36" s="20"/>
      <c r="H36" s="20"/>
    </row>
    <row r="37" spans="2:8" ht="11.25">
      <c r="B37" s="33" t="s">
        <v>48</v>
      </c>
      <c r="C37" s="33"/>
      <c r="D37" s="33"/>
      <c r="E37" s="34">
        <v>7008</v>
      </c>
      <c r="F37" s="34"/>
      <c r="G37" s="20"/>
      <c r="H37" s="20"/>
    </row>
    <row r="38" ht="11.25" customHeight="1"/>
  </sheetData>
  <sheetProtection/>
  <mergeCells count="33">
    <mergeCell ref="B2:K2"/>
    <mergeCell ref="B3:K3"/>
    <mergeCell ref="B4:K4"/>
    <mergeCell ref="B6:E6"/>
    <mergeCell ref="J20:K20"/>
    <mergeCell ref="E21:F21"/>
    <mergeCell ref="J21:K21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B35:D35"/>
    <mergeCell ref="E35:F35"/>
    <mergeCell ref="E22:F22"/>
    <mergeCell ref="J22:K22"/>
    <mergeCell ref="B26:J26"/>
    <mergeCell ref="B27:J27"/>
    <mergeCell ref="B28:J28"/>
    <mergeCell ref="B29:J29"/>
    <mergeCell ref="B30:J30"/>
    <mergeCell ref="B33:F33"/>
    <mergeCell ref="B34:D34"/>
    <mergeCell ref="E34:F34"/>
    <mergeCell ref="B36:D36"/>
    <mergeCell ref="E36:F36"/>
    <mergeCell ref="B37:D37"/>
    <mergeCell ref="E37:F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5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20.33203125" style="0" customWidth="1"/>
    <col min="8" max="8" width="16" style="0" customWidth="1"/>
    <col min="9" max="9" width="17.66015625" style="0" customWidth="1"/>
    <col min="10" max="10" width="11.83203125" style="0" customWidth="1"/>
    <col min="11" max="11" width="16" style="0" customWidth="1"/>
  </cols>
  <sheetData>
    <row r="1" ht="5.25" customHeight="1"/>
    <row r="2" spans="2:11" ht="12.75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ht="12.75">
      <c r="B3" s="43" t="s">
        <v>1</v>
      </c>
      <c r="C3" s="43"/>
      <c r="D3" s="43"/>
      <c r="E3" s="43"/>
      <c r="F3" s="43"/>
      <c r="G3" s="43"/>
      <c r="H3" s="43"/>
      <c r="I3" s="43"/>
      <c r="J3" s="43"/>
      <c r="K3" s="43"/>
    </row>
    <row r="4" spans="2:11" ht="12.75">
      <c r="B4" s="43" t="s">
        <v>2</v>
      </c>
      <c r="C4" s="43"/>
      <c r="D4" s="43"/>
      <c r="E4" s="43"/>
      <c r="F4" s="43"/>
      <c r="G4" s="43"/>
      <c r="H4" s="43"/>
      <c r="I4" s="43"/>
      <c r="J4" s="43"/>
      <c r="K4" s="43"/>
    </row>
    <row r="6" spans="2:8" ht="11.25">
      <c r="B6" s="44" t="s">
        <v>75</v>
      </c>
      <c r="C6" s="44"/>
      <c r="D6" s="44"/>
      <c r="E6" s="44"/>
      <c r="F6" s="1" t="s">
        <v>3</v>
      </c>
      <c r="H6" s="1" t="s">
        <v>49</v>
      </c>
    </row>
    <row r="7" spans="2:8" ht="11.25">
      <c r="B7" s="44" t="s">
        <v>53</v>
      </c>
      <c r="C7" s="44"/>
      <c r="D7" s="44"/>
      <c r="E7" s="44"/>
      <c r="F7" s="1" t="s">
        <v>5</v>
      </c>
      <c r="H7" s="2">
        <v>3</v>
      </c>
    </row>
    <row r="8" spans="2:8" ht="11.25">
      <c r="B8" s="44" t="s">
        <v>6</v>
      </c>
      <c r="C8" s="44"/>
      <c r="D8" s="44"/>
      <c r="E8" s="44"/>
      <c r="F8" s="1" t="s">
        <v>7</v>
      </c>
      <c r="H8" s="2">
        <v>2</v>
      </c>
    </row>
    <row r="9" spans="6:8" ht="11.25">
      <c r="F9" s="1" t="s">
        <v>8</v>
      </c>
      <c r="H9" s="2">
        <v>18</v>
      </c>
    </row>
    <row r="10" spans="6:8" ht="11.25">
      <c r="F10" s="1" t="s">
        <v>9</v>
      </c>
      <c r="H10" s="1" t="s">
        <v>76</v>
      </c>
    </row>
    <row r="11" spans="6:8" ht="11.25">
      <c r="F11" s="1" t="s">
        <v>10</v>
      </c>
      <c r="H11" s="1" t="s">
        <v>51</v>
      </c>
    </row>
    <row r="12" spans="6:8" ht="11.25">
      <c r="F12" s="1" t="s">
        <v>11</v>
      </c>
      <c r="H12" s="1" t="s">
        <v>12</v>
      </c>
    </row>
    <row r="13" spans="6:8" ht="11.25">
      <c r="F13" s="1" t="s">
        <v>13</v>
      </c>
      <c r="H13" s="1" t="s">
        <v>14</v>
      </c>
    </row>
    <row r="15" spans="2:11" ht="11.25">
      <c r="B15" s="45" t="s">
        <v>15</v>
      </c>
      <c r="C15" s="45"/>
      <c r="D15" s="45" t="s">
        <v>16</v>
      </c>
      <c r="E15" s="45"/>
      <c r="G15" s="45" t="s">
        <v>17</v>
      </c>
      <c r="H15" s="45"/>
      <c r="I15" s="45"/>
      <c r="J15" s="45"/>
      <c r="K15" s="45" t="s">
        <v>16</v>
      </c>
    </row>
    <row r="16" spans="2:11" ht="11.25">
      <c r="B16" s="45"/>
      <c r="C16" s="45"/>
      <c r="D16" s="45"/>
      <c r="E16" s="45"/>
      <c r="G16" s="45"/>
      <c r="H16" s="45"/>
      <c r="I16" s="45"/>
      <c r="J16" s="45"/>
      <c r="K16" s="45"/>
    </row>
    <row r="17" spans="2:11" ht="11.25" customHeight="1">
      <c r="B17" s="48" t="s">
        <v>18</v>
      </c>
      <c r="C17" s="48"/>
      <c r="D17" s="49" t="s">
        <v>50</v>
      </c>
      <c r="E17" s="49"/>
      <c r="G17" s="3"/>
      <c r="H17" s="50"/>
      <c r="I17" s="50"/>
      <c r="J17" s="4"/>
      <c r="K17" s="4"/>
    </row>
    <row r="19" ht="11.25">
      <c r="B19" s="5" t="s">
        <v>20</v>
      </c>
    </row>
    <row r="20" spans="2:11" ht="11.25">
      <c r="B20" s="6" t="s">
        <v>21</v>
      </c>
      <c r="C20" s="7" t="s">
        <v>22</v>
      </c>
      <c r="D20" s="7" t="s">
        <v>23</v>
      </c>
      <c r="E20" s="36" t="s">
        <v>24</v>
      </c>
      <c r="F20" s="36"/>
      <c r="G20" s="7" t="s">
        <v>25</v>
      </c>
      <c r="H20" s="7" t="s">
        <v>26</v>
      </c>
      <c r="I20" s="7" t="s">
        <v>27</v>
      </c>
      <c r="J20" s="46" t="s">
        <v>28</v>
      </c>
      <c r="K20" s="47"/>
    </row>
    <row r="21" spans="2:11" ht="11.25">
      <c r="B21" s="8" t="s">
        <v>29</v>
      </c>
      <c r="C21" s="11">
        <v>375888.9</v>
      </c>
      <c r="D21" s="10"/>
      <c r="E21" s="32">
        <v>375888.9</v>
      </c>
      <c r="F21" s="32"/>
      <c r="G21" s="9">
        <v>375958.31</v>
      </c>
      <c r="H21" s="9">
        <v>18797.92</v>
      </c>
      <c r="I21" s="10"/>
      <c r="J21" s="51">
        <f>H21+K34+K38+E41+E42+E43+E44+E45</f>
        <v>496159.17</v>
      </c>
      <c r="K21" s="29"/>
    </row>
    <row r="22" spans="3:11" ht="11.25">
      <c r="C22" s="22">
        <v>375888.9</v>
      </c>
      <c r="D22" s="13"/>
      <c r="E22" s="52">
        <v>375888.9</v>
      </c>
      <c r="F22" s="52"/>
      <c r="G22" s="12">
        <v>375958.31</v>
      </c>
      <c r="H22" s="12">
        <v>18797.92</v>
      </c>
      <c r="I22" s="13"/>
      <c r="J22" s="40">
        <f>J21</f>
        <v>496159.17</v>
      </c>
      <c r="K22" s="41"/>
    </row>
    <row r="23" spans="6:7" ht="11.25">
      <c r="F23" s="14" t="s">
        <v>30</v>
      </c>
      <c r="G23" s="28">
        <v>-69.41</v>
      </c>
    </row>
    <row r="24" spans="6:7" ht="11.25">
      <c r="F24" s="14" t="s">
        <v>31</v>
      </c>
      <c r="G24" s="15">
        <v>175844.87</v>
      </c>
    </row>
    <row r="26" spans="2:11" ht="11.25">
      <c r="B26" s="36" t="s">
        <v>29</v>
      </c>
      <c r="C26" s="36"/>
      <c r="D26" s="36"/>
      <c r="E26" s="36"/>
      <c r="F26" s="36"/>
      <c r="G26" s="36"/>
      <c r="H26" s="36"/>
      <c r="I26" s="36"/>
      <c r="J26" s="36"/>
      <c r="K26" s="7" t="s">
        <v>32</v>
      </c>
    </row>
    <row r="27" spans="2:11" ht="11.25">
      <c r="B27" s="33" t="s">
        <v>33</v>
      </c>
      <c r="C27" s="33"/>
      <c r="D27" s="33"/>
      <c r="E27" s="33"/>
      <c r="F27" s="33"/>
      <c r="G27" s="33"/>
      <c r="H27" s="33"/>
      <c r="I27" s="33"/>
      <c r="J27" s="33"/>
      <c r="K27" s="16">
        <v>104461</v>
      </c>
    </row>
    <row r="28" spans="2:11" ht="11.25">
      <c r="B28" s="33" t="s">
        <v>34</v>
      </c>
      <c r="C28" s="33"/>
      <c r="D28" s="33"/>
      <c r="E28" s="33"/>
      <c r="F28" s="33"/>
      <c r="G28" s="33"/>
      <c r="H28" s="33"/>
      <c r="I28" s="33"/>
      <c r="J28" s="33"/>
      <c r="K28" s="16">
        <v>82150</v>
      </c>
    </row>
    <row r="29" spans="2:11" ht="11.25">
      <c r="B29" s="33" t="s">
        <v>35</v>
      </c>
      <c r="C29" s="33"/>
      <c r="D29" s="33"/>
      <c r="E29" s="33"/>
      <c r="F29" s="33"/>
      <c r="G29" s="33"/>
      <c r="H29" s="33"/>
      <c r="I29" s="33"/>
      <c r="J29" s="33"/>
      <c r="K29" s="16">
        <v>7046</v>
      </c>
    </row>
    <row r="30" spans="2:11" ht="11.25">
      <c r="B30" s="33" t="s">
        <v>36</v>
      </c>
      <c r="C30" s="33"/>
      <c r="D30" s="33"/>
      <c r="E30" s="33"/>
      <c r="F30" s="33"/>
      <c r="G30" s="33"/>
      <c r="H30" s="33"/>
      <c r="I30" s="33"/>
      <c r="J30" s="33"/>
      <c r="K30" s="17">
        <v>60987.18</v>
      </c>
    </row>
    <row r="31" spans="2:11" ht="11.25">
      <c r="B31" s="33" t="s">
        <v>37</v>
      </c>
      <c r="C31" s="33"/>
      <c r="D31" s="33"/>
      <c r="E31" s="33"/>
      <c r="F31" s="33"/>
      <c r="G31" s="33"/>
      <c r="H31" s="33"/>
      <c r="I31" s="33"/>
      <c r="J31" s="33"/>
      <c r="K31" s="17">
        <v>31884.68</v>
      </c>
    </row>
    <row r="32" spans="2:11" ht="11.25">
      <c r="B32" s="33" t="s">
        <v>38</v>
      </c>
      <c r="C32" s="33"/>
      <c r="D32" s="33"/>
      <c r="E32" s="33"/>
      <c r="F32" s="33"/>
      <c r="G32" s="33"/>
      <c r="H32" s="33"/>
      <c r="I32" s="33"/>
      <c r="J32" s="33"/>
      <c r="K32" s="24">
        <v>305.6</v>
      </c>
    </row>
    <row r="33" spans="10:11" ht="11.25">
      <c r="J33" s="14" t="s">
        <v>39</v>
      </c>
      <c r="K33" s="12">
        <v>286834.46</v>
      </c>
    </row>
    <row r="34" spans="10:11" ht="11.25">
      <c r="J34" s="14" t="s">
        <v>40</v>
      </c>
      <c r="K34" s="12">
        <v>286834.46</v>
      </c>
    </row>
    <row r="36" spans="2:11" ht="11.25">
      <c r="B36" s="36" t="s">
        <v>41</v>
      </c>
      <c r="C36" s="36"/>
      <c r="D36" s="36"/>
      <c r="E36" s="36"/>
      <c r="F36" s="36"/>
      <c r="G36" s="36"/>
      <c r="H36" s="36"/>
      <c r="I36" s="36"/>
      <c r="J36" s="36"/>
      <c r="K36" s="7" t="s">
        <v>32</v>
      </c>
    </row>
    <row r="37" spans="2:11" ht="11.25">
      <c r="B37" s="33" t="s">
        <v>33</v>
      </c>
      <c r="C37" s="33"/>
      <c r="D37" s="33"/>
      <c r="E37" s="33"/>
      <c r="F37" s="33"/>
      <c r="G37" s="33"/>
      <c r="H37" s="33"/>
      <c r="I37" s="33"/>
      <c r="J37" s="33"/>
      <c r="K37" s="16">
        <v>80000</v>
      </c>
    </row>
    <row r="38" spans="10:11" ht="11.25">
      <c r="J38" s="14" t="s">
        <v>39</v>
      </c>
      <c r="K38" s="19">
        <v>80000</v>
      </c>
    </row>
    <row r="39" spans="2:6" ht="12.75">
      <c r="B39" s="35" t="s">
        <v>42</v>
      </c>
      <c r="C39" s="35"/>
      <c r="D39" s="35"/>
      <c r="E39" s="35"/>
      <c r="F39" s="35"/>
    </row>
    <row r="40" spans="2:10" ht="11.25">
      <c r="B40" s="36" t="s">
        <v>43</v>
      </c>
      <c r="C40" s="36"/>
      <c r="D40" s="36"/>
      <c r="E40" s="36" t="s">
        <v>32</v>
      </c>
      <c r="F40" s="36"/>
      <c r="G40" s="20"/>
      <c r="H40" s="20"/>
      <c r="I40" s="21"/>
      <c r="J40" s="21"/>
    </row>
    <row r="41" spans="2:8" ht="11.25">
      <c r="B41" s="37" t="s">
        <v>44</v>
      </c>
      <c r="C41" s="37"/>
      <c r="D41" s="37"/>
      <c r="E41" s="38">
        <v>38709.84</v>
      </c>
      <c r="F41" s="38"/>
      <c r="G41" s="20"/>
      <c r="H41" s="20"/>
    </row>
    <row r="42" spans="2:8" ht="11.25">
      <c r="B42" s="37" t="s">
        <v>45</v>
      </c>
      <c r="C42" s="37"/>
      <c r="D42" s="37"/>
      <c r="E42" s="38">
        <v>16910.09</v>
      </c>
      <c r="F42" s="38"/>
      <c r="G42" s="20"/>
      <c r="H42" s="20"/>
    </row>
    <row r="43" spans="2:8" ht="11.25">
      <c r="B43" s="37" t="s">
        <v>46</v>
      </c>
      <c r="C43" s="37"/>
      <c r="D43" s="37"/>
      <c r="E43" s="38">
        <v>1731.76</v>
      </c>
      <c r="F43" s="38"/>
      <c r="G43" s="20"/>
      <c r="H43" s="20"/>
    </row>
    <row r="44" spans="2:8" ht="11.25">
      <c r="B44" s="37" t="s">
        <v>47</v>
      </c>
      <c r="C44" s="37"/>
      <c r="D44" s="37"/>
      <c r="E44" s="53">
        <v>2241.1</v>
      </c>
      <c r="F44" s="53"/>
      <c r="G44" s="20"/>
      <c r="H44" s="20"/>
    </row>
    <row r="45" spans="2:8" ht="11.25">
      <c r="B45" s="33" t="s">
        <v>48</v>
      </c>
      <c r="C45" s="33"/>
      <c r="D45" s="33"/>
      <c r="E45" s="34">
        <v>50934</v>
      </c>
      <c r="F45" s="34"/>
      <c r="G45" s="20"/>
      <c r="H45" s="20"/>
    </row>
    <row r="46" ht="11.25" customHeight="1"/>
  </sheetData>
  <sheetProtection/>
  <mergeCells count="41">
    <mergeCell ref="B2:K2"/>
    <mergeCell ref="B3:K3"/>
    <mergeCell ref="B4:K4"/>
    <mergeCell ref="B6:E6"/>
    <mergeCell ref="J20:K20"/>
    <mergeCell ref="E21:F21"/>
    <mergeCell ref="J21:K21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B37:J37"/>
    <mergeCell ref="B39:F39"/>
    <mergeCell ref="E22:F22"/>
    <mergeCell ref="J22:K22"/>
    <mergeCell ref="B26:J26"/>
    <mergeCell ref="B27:J27"/>
    <mergeCell ref="B28:J28"/>
    <mergeCell ref="B29:J29"/>
    <mergeCell ref="B30:J30"/>
    <mergeCell ref="B31:J31"/>
    <mergeCell ref="B32:J32"/>
    <mergeCell ref="B36:J36"/>
    <mergeCell ref="B45:D45"/>
    <mergeCell ref="E45:F45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5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20.33203125" style="0" customWidth="1"/>
    <col min="8" max="8" width="16" style="0" customWidth="1"/>
    <col min="9" max="9" width="17.66015625" style="0" customWidth="1"/>
    <col min="10" max="10" width="11.83203125" style="0" customWidth="1"/>
    <col min="11" max="11" width="16" style="0" customWidth="1"/>
  </cols>
  <sheetData>
    <row r="1" ht="5.25" customHeight="1"/>
    <row r="2" spans="2:11" ht="12.75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ht="12.75">
      <c r="B3" s="43" t="s">
        <v>1</v>
      </c>
      <c r="C3" s="43"/>
      <c r="D3" s="43"/>
      <c r="E3" s="43"/>
      <c r="F3" s="43"/>
      <c r="G3" s="43"/>
      <c r="H3" s="43"/>
      <c r="I3" s="43"/>
      <c r="J3" s="43"/>
      <c r="K3" s="43"/>
    </row>
    <row r="4" spans="2:11" ht="12.75">
      <c r="B4" s="43" t="s">
        <v>2</v>
      </c>
      <c r="C4" s="43"/>
      <c r="D4" s="43"/>
      <c r="E4" s="43"/>
      <c r="F4" s="43"/>
      <c r="G4" s="43"/>
      <c r="H4" s="43"/>
      <c r="I4" s="43"/>
      <c r="J4" s="43"/>
      <c r="K4" s="43"/>
    </row>
    <row r="6" spans="2:8" ht="11.25">
      <c r="B6" s="44" t="s">
        <v>77</v>
      </c>
      <c r="C6" s="44"/>
      <c r="D6" s="44"/>
      <c r="E6" s="44"/>
      <c r="F6" s="1" t="s">
        <v>3</v>
      </c>
      <c r="H6" s="1" t="s">
        <v>49</v>
      </c>
    </row>
    <row r="7" spans="2:8" ht="11.25">
      <c r="B7" s="44" t="s">
        <v>53</v>
      </c>
      <c r="C7" s="44"/>
      <c r="D7" s="44"/>
      <c r="E7" s="44"/>
      <c r="F7" s="1" t="s">
        <v>5</v>
      </c>
      <c r="H7" s="2">
        <v>3</v>
      </c>
    </row>
    <row r="8" spans="2:8" ht="11.25">
      <c r="B8" s="44" t="s">
        <v>6</v>
      </c>
      <c r="C8" s="44"/>
      <c r="D8" s="44"/>
      <c r="E8" s="44"/>
      <c r="F8" s="1" t="s">
        <v>7</v>
      </c>
      <c r="H8" s="2">
        <v>2</v>
      </c>
    </row>
    <row r="9" spans="6:8" ht="11.25">
      <c r="F9" s="1" t="s">
        <v>8</v>
      </c>
      <c r="H9" s="2">
        <v>18</v>
      </c>
    </row>
    <row r="10" spans="6:8" ht="11.25">
      <c r="F10" s="1" t="s">
        <v>9</v>
      </c>
      <c r="H10" s="1" t="s">
        <v>78</v>
      </c>
    </row>
    <row r="11" spans="6:8" ht="11.25">
      <c r="F11" s="1" t="s">
        <v>10</v>
      </c>
      <c r="H11" s="1" t="s">
        <v>51</v>
      </c>
    </row>
    <row r="12" spans="6:8" ht="11.25">
      <c r="F12" s="1" t="s">
        <v>11</v>
      </c>
      <c r="H12" s="1" t="s">
        <v>12</v>
      </c>
    </row>
    <row r="13" spans="6:8" ht="11.25">
      <c r="F13" s="1" t="s">
        <v>13</v>
      </c>
      <c r="H13" s="1" t="s">
        <v>14</v>
      </c>
    </row>
    <row r="15" spans="2:11" ht="11.25">
      <c r="B15" s="45" t="s">
        <v>15</v>
      </c>
      <c r="C15" s="45"/>
      <c r="D15" s="45" t="s">
        <v>16</v>
      </c>
      <c r="E15" s="45"/>
      <c r="G15" s="45" t="s">
        <v>17</v>
      </c>
      <c r="H15" s="45"/>
      <c r="I15" s="45"/>
      <c r="J15" s="45"/>
      <c r="K15" s="45" t="s">
        <v>16</v>
      </c>
    </row>
    <row r="16" spans="2:11" ht="11.25">
      <c r="B16" s="45"/>
      <c r="C16" s="45"/>
      <c r="D16" s="45"/>
      <c r="E16" s="45"/>
      <c r="G16" s="45"/>
      <c r="H16" s="45"/>
      <c r="I16" s="45"/>
      <c r="J16" s="45"/>
      <c r="K16" s="45"/>
    </row>
    <row r="17" spans="2:11" ht="11.25" customHeight="1">
      <c r="B17" s="48" t="s">
        <v>18</v>
      </c>
      <c r="C17" s="48"/>
      <c r="D17" s="49" t="s">
        <v>50</v>
      </c>
      <c r="E17" s="49"/>
      <c r="G17" s="3"/>
      <c r="H17" s="50"/>
      <c r="I17" s="50"/>
      <c r="J17" s="4"/>
      <c r="K17" s="4"/>
    </row>
    <row r="19" ht="11.25">
      <c r="B19" s="5" t="s">
        <v>20</v>
      </c>
    </row>
    <row r="20" spans="2:11" ht="11.25">
      <c r="B20" s="6" t="s">
        <v>21</v>
      </c>
      <c r="C20" s="7" t="s">
        <v>22</v>
      </c>
      <c r="D20" s="7" t="s">
        <v>23</v>
      </c>
      <c r="E20" s="36" t="s">
        <v>24</v>
      </c>
      <c r="F20" s="36"/>
      <c r="G20" s="7" t="s">
        <v>25</v>
      </c>
      <c r="H20" s="7" t="s">
        <v>26</v>
      </c>
      <c r="I20" s="7" t="s">
        <v>27</v>
      </c>
      <c r="J20" s="46" t="s">
        <v>28</v>
      </c>
      <c r="K20" s="47"/>
    </row>
    <row r="21" spans="2:11" ht="11.25">
      <c r="B21" s="8" t="s">
        <v>29</v>
      </c>
      <c r="C21" s="9">
        <v>377766.36</v>
      </c>
      <c r="D21" s="10"/>
      <c r="E21" s="42">
        <v>377766.36</v>
      </c>
      <c r="F21" s="42"/>
      <c r="G21" s="9">
        <v>364321.75</v>
      </c>
      <c r="H21" s="9">
        <v>18216.09</v>
      </c>
      <c r="I21" s="10"/>
      <c r="J21" s="56">
        <f>H21+K34+K38+E41+E42+E43+E44+E45</f>
        <v>403133.0900000001</v>
      </c>
      <c r="K21" s="57"/>
    </row>
    <row r="22" spans="3:11" ht="11.25">
      <c r="C22" s="12">
        <v>377766.36</v>
      </c>
      <c r="D22" s="13"/>
      <c r="E22" s="39">
        <v>377766.36</v>
      </c>
      <c r="F22" s="39"/>
      <c r="G22" s="12">
        <v>364321.75</v>
      </c>
      <c r="H22" s="12">
        <v>18216.09</v>
      </c>
      <c r="I22" s="13"/>
      <c r="J22" s="54">
        <f>J21</f>
        <v>403133.0900000001</v>
      </c>
      <c r="K22" s="55"/>
    </row>
    <row r="23" spans="6:7" ht="11.25">
      <c r="F23" s="14" t="s">
        <v>30</v>
      </c>
      <c r="G23" s="15">
        <v>13444.61</v>
      </c>
    </row>
    <row r="24" spans="6:7" ht="11.25">
      <c r="F24" s="14" t="s">
        <v>31</v>
      </c>
      <c r="G24" s="15">
        <v>184880.16</v>
      </c>
    </row>
    <row r="26" spans="2:11" ht="11.25">
      <c r="B26" s="36" t="s">
        <v>29</v>
      </c>
      <c r="C26" s="36"/>
      <c r="D26" s="36"/>
      <c r="E26" s="36"/>
      <c r="F26" s="36"/>
      <c r="G26" s="36"/>
      <c r="H26" s="36"/>
      <c r="I26" s="36"/>
      <c r="J26" s="36"/>
      <c r="K26" s="7" t="s">
        <v>32</v>
      </c>
    </row>
    <row r="27" spans="2:11" ht="11.25">
      <c r="B27" s="33" t="s">
        <v>33</v>
      </c>
      <c r="C27" s="33"/>
      <c r="D27" s="33"/>
      <c r="E27" s="33"/>
      <c r="F27" s="33"/>
      <c r="G27" s="33"/>
      <c r="H27" s="33"/>
      <c r="I27" s="33"/>
      <c r="J27" s="33"/>
      <c r="K27" s="16">
        <v>28435</v>
      </c>
    </row>
    <row r="28" spans="2:11" ht="11.25">
      <c r="B28" s="33" t="s">
        <v>34</v>
      </c>
      <c r="C28" s="33"/>
      <c r="D28" s="33"/>
      <c r="E28" s="33"/>
      <c r="F28" s="33"/>
      <c r="G28" s="33"/>
      <c r="H28" s="33"/>
      <c r="I28" s="33"/>
      <c r="J28" s="33"/>
      <c r="K28" s="17">
        <v>51243.72</v>
      </c>
    </row>
    <row r="29" spans="2:11" ht="11.25">
      <c r="B29" s="33" t="s">
        <v>35</v>
      </c>
      <c r="C29" s="33"/>
      <c r="D29" s="33"/>
      <c r="E29" s="33"/>
      <c r="F29" s="33"/>
      <c r="G29" s="33"/>
      <c r="H29" s="33"/>
      <c r="I29" s="33"/>
      <c r="J29" s="33"/>
      <c r="K29" s="16">
        <v>2403</v>
      </c>
    </row>
    <row r="30" spans="2:11" ht="11.25">
      <c r="B30" s="33" t="s">
        <v>36</v>
      </c>
      <c r="C30" s="33"/>
      <c r="D30" s="33"/>
      <c r="E30" s="33"/>
      <c r="F30" s="33"/>
      <c r="G30" s="33"/>
      <c r="H30" s="33"/>
      <c r="I30" s="33"/>
      <c r="J30" s="33"/>
      <c r="K30" s="17">
        <v>66548.84</v>
      </c>
    </row>
    <row r="31" spans="2:11" ht="11.25">
      <c r="B31" s="33" t="s">
        <v>37</v>
      </c>
      <c r="C31" s="33"/>
      <c r="D31" s="33"/>
      <c r="E31" s="33"/>
      <c r="F31" s="33"/>
      <c r="G31" s="33"/>
      <c r="H31" s="33"/>
      <c r="I31" s="33"/>
      <c r="J31" s="33"/>
      <c r="K31" s="17">
        <v>32001.12</v>
      </c>
    </row>
    <row r="32" spans="2:11" ht="11.25">
      <c r="B32" s="33" t="s">
        <v>38</v>
      </c>
      <c r="C32" s="33"/>
      <c r="D32" s="33"/>
      <c r="E32" s="33"/>
      <c r="F32" s="33"/>
      <c r="G32" s="33"/>
      <c r="H32" s="33"/>
      <c r="I32" s="33"/>
      <c r="J32" s="33"/>
      <c r="K32" s="23">
        <v>306.72</v>
      </c>
    </row>
    <row r="33" spans="10:11" ht="11.25">
      <c r="J33" s="14" t="s">
        <v>39</v>
      </c>
      <c r="K33" s="22">
        <v>180938.4</v>
      </c>
    </row>
    <row r="34" spans="10:11" ht="11.25">
      <c r="J34" s="14" t="s">
        <v>40</v>
      </c>
      <c r="K34" s="22">
        <v>180938.4</v>
      </c>
    </row>
    <row r="36" spans="2:11" ht="11.25">
      <c r="B36" s="36" t="s">
        <v>41</v>
      </c>
      <c r="C36" s="36"/>
      <c r="D36" s="36"/>
      <c r="E36" s="36"/>
      <c r="F36" s="36"/>
      <c r="G36" s="36"/>
      <c r="H36" s="36"/>
      <c r="I36" s="36"/>
      <c r="J36" s="36"/>
      <c r="K36" s="7" t="s">
        <v>32</v>
      </c>
    </row>
    <row r="37" spans="2:11" ht="11.25">
      <c r="B37" s="33" t="s">
        <v>33</v>
      </c>
      <c r="C37" s="33"/>
      <c r="D37" s="33"/>
      <c r="E37" s="33"/>
      <c r="F37" s="33"/>
      <c r="G37" s="33"/>
      <c r="H37" s="33"/>
      <c r="I37" s="33"/>
      <c r="J37" s="33"/>
      <c r="K37" s="18">
        <v>93048.2</v>
      </c>
    </row>
    <row r="38" spans="10:11" ht="11.25">
      <c r="J38" s="14" t="s">
        <v>39</v>
      </c>
      <c r="K38" s="22">
        <v>93048.2</v>
      </c>
    </row>
    <row r="39" spans="2:6" ht="12.75">
      <c r="B39" s="35" t="s">
        <v>42</v>
      </c>
      <c r="C39" s="35"/>
      <c r="D39" s="35"/>
      <c r="E39" s="35"/>
      <c r="F39" s="35"/>
    </row>
    <row r="40" spans="2:10" ht="11.25">
      <c r="B40" s="36" t="s">
        <v>43</v>
      </c>
      <c r="C40" s="36"/>
      <c r="D40" s="36"/>
      <c r="E40" s="36" t="s">
        <v>32</v>
      </c>
      <c r="F40" s="36"/>
      <c r="G40" s="20"/>
      <c r="H40" s="20"/>
      <c r="I40" s="21"/>
      <c r="J40" s="21"/>
    </row>
    <row r="41" spans="2:8" ht="11.25">
      <c r="B41" s="37" t="s">
        <v>44</v>
      </c>
      <c r="C41" s="37"/>
      <c r="D41" s="37"/>
      <c r="E41" s="53">
        <v>38851.2</v>
      </c>
      <c r="F41" s="53"/>
      <c r="G41" s="20"/>
      <c r="H41" s="20"/>
    </row>
    <row r="42" spans="2:8" ht="11.25">
      <c r="B42" s="37" t="s">
        <v>45</v>
      </c>
      <c r="C42" s="37"/>
      <c r="D42" s="37"/>
      <c r="E42" s="38">
        <v>16971.84</v>
      </c>
      <c r="F42" s="38"/>
      <c r="G42" s="20"/>
      <c r="H42" s="20"/>
    </row>
    <row r="43" spans="2:8" ht="11.25">
      <c r="B43" s="37" t="s">
        <v>46</v>
      </c>
      <c r="C43" s="37"/>
      <c r="D43" s="37"/>
      <c r="E43" s="38">
        <v>1738.08</v>
      </c>
      <c r="F43" s="38"/>
      <c r="G43" s="20"/>
      <c r="H43" s="20"/>
    </row>
    <row r="44" spans="2:8" ht="11.25">
      <c r="B44" s="37" t="s">
        <v>47</v>
      </c>
      <c r="C44" s="37"/>
      <c r="D44" s="37"/>
      <c r="E44" s="38">
        <v>2249.28</v>
      </c>
      <c r="F44" s="38"/>
      <c r="G44" s="20"/>
      <c r="H44" s="20"/>
    </row>
    <row r="45" spans="2:8" ht="11.25">
      <c r="B45" s="33" t="s">
        <v>48</v>
      </c>
      <c r="C45" s="33"/>
      <c r="D45" s="33"/>
      <c r="E45" s="34">
        <v>51120</v>
      </c>
      <c r="F45" s="34"/>
      <c r="G45" s="20"/>
      <c r="H45" s="20"/>
    </row>
    <row r="46" ht="11.25" customHeight="1"/>
  </sheetData>
  <sheetProtection/>
  <mergeCells count="41">
    <mergeCell ref="K15:K16"/>
    <mergeCell ref="B2:K2"/>
    <mergeCell ref="B3:K3"/>
    <mergeCell ref="J20:K20"/>
    <mergeCell ref="E21:F21"/>
    <mergeCell ref="J21:K21"/>
    <mergeCell ref="B4:K4"/>
    <mergeCell ref="B6:E6"/>
    <mergeCell ref="B7:E7"/>
    <mergeCell ref="B8:E8"/>
    <mergeCell ref="B15:C16"/>
    <mergeCell ref="D15:E16"/>
    <mergeCell ref="G15:J16"/>
    <mergeCell ref="B17:C17"/>
    <mergeCell ref="D17:E17"/>
    <mergeCell ref="H17:I17"/>
    <mergeCell ref="E20:F20"/>
    <mergeCell ref="B37:J37"/>
    <mergeCell ref="B39:F39"/>
    <mergeCell ref="E22:F22"/>
    <mergeCell ref="J22:K22"/>
    <mergeCell ref="B26:J26"/>
    <mergeCell ref="B27:J27"/>
    <mergeCell ref="B28:J28"/>
    <mergeCell ref="B29:J29"/>
    <mergeCell ref="B30:J30"/>
    <mergeCell ref="B31:J31"/>
    <mergeCell ref="B32:J32"/>
    <mergeCell ref="B36:J36"/>
    <mergeCell ref="B45:D45"/>
    <mergeCell ref="E45:F45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38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20.33203125" style="0" customWidth="1"/>
    <col min="8" max="8" width="16" style="0" customWidth="1"/>
    <col min="9" max="9" width="17.66015625" style="0" customWidth="1"/>
    <col min="10" max="10" width="11.83203125" style="0" customWidth="1"/>
    <col min="11" max="11" width="16" style="0" customWidth="1"/>
  </cols>
  <sheetData>
    <row r="1" ht="5.25" customHeight="1"/>
    <row r="2" spans="2:11" ht="12.75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ht="12.75">
      <c r="B3" s="43" t="s">
        <v>1</v>
      </c>
      <c r="C3" s="43"/>
      <c r="D3" s="43"/>
      <c r="E3" s="43"/>
      <c r="F3" s="43"/>
      <c r="G3" s="43"/>
      <c r="H3" s="43"/>
      <c r="I3" s="43"/>
      <c r="J3" s="43"/>
      <c r="K3" s="43"/>
    </row>
    <row r="4" spans="2:11" ht="12.75">
      <c r="B4" s="43" t="s">
        <v>2</v>
      </c>
      <c r="C4" s="43"/>
      <c r="D4" s="43"/>
      <c r="E4" s="43"/>
      <c r="F4" s="43"/>
      <c r="G4" s="43"/>
      <c r="H4" s="43"/>
      <c r="I4" s="43"/>
      <c r="J4" s="43"/>
      <c r="K4" s="43"/>
    </row>
    <row r="6" spans="2:8" ht="11.25">
      <c r="B6" s="44" t="s">
        <v>79</v>
      </c>
      <c r="C6" s="44"/>
      <c r="D6" s="44"/>
      <c r="E6" s="44"/>
      <c r="F6" s="1" t="s">
        <v>3</v>
      </c>
      <c r="H6" s="1" t="s">
        <v>49</v>
      </c>
    </row>
    <row r="7" spans="2:8" ht="11.25">
      <c r="B7" s="44" t="s">
        <v>53</v>
      </c>
      <c r="C7" s="44"/>
      <c r="D7" s="44"/>
      <c r="E7" s="44"/>
      <c r="F7" s="1" t="s">
        <v>5</v>
      </c>
      <c r="H7" s="2">
        <v>2</v>
      </c>
    </row>
    <row r="8" spans="2:8" ht="11.25">
      <c r="B8" s="44" t="s">
        <v>6</v>
      </c>
      <c r="C8" s="44"/>
      <c r="D8" s="44"/>
      <c r="E8" s="44"/>
      <c r="F8" s="1" t="s">
        <v>7</v>
      </c>
      <c r="H8" s="2">
        <v>1</v>
      </c>
    </row>
    <row r="9" spans="6:8" ht="11.25">
      <c r="F9" s="1" t="s">
        <v>8</v>
      </c>
      <c r="H9" s="2">
        <v>6</v>
      </c>
    </row>
    <row r="10" spans="6:8" ht="11.25">
      <c r="F10" s="1" t="s">
        <v>9</v>
      </c>
      <c r="H10" s="1" t="s">
        <v>80</v>
      </c>
    </row>
    <row r="11" spans="6:8" ht="11.25">
      <c r="F11" s="1" t="s">
        <v>10</v>
      </c>
      <c r="H11" s="1" t="s">
        <v>81</v>
      </c>
    </row>
    <row r="12" spans="6:8" ht="11.25">
      <c r="F12" s="1" t="s">
        <v>11</v>
      </c>
      <c r="H12" s="1" t="s">
        <v>14</v>
      </c>
    </row>
    <row r="13" spans="6:8" ht="11.25">
      <c r="F13" s="1" t="s">
        <v>13</v>
      </c>
      <c r="H13" s="1" t="s">
        <v>14</v>
      </c>
    </row>
    <row r="15" spans="2:11" ht="11.25">
      <c r="B15" s="45" t="s">
        <v>15</v>
      </c>
      <c r="C15" s="45"/>
      <c r="D15" s="45" t="s">
        <v>16</v>
      </c>
      <c r="E15" s="45"/>
      <c r="G15" s="45" t="s">
        <v>17</v>
      </c>
      <c r="H15" s="45"/>
      <c r="I15" s="45"/>
      <c r="J15" s="45"/>
      <c r="K15" s="45" t="s">
        <v>16</v>
      </c>
    </row>
    <row r="16" spans="2:11" ht="11.25">
      <c r="B16" s="45"/>
      <c r="C16" s="45"/>
      <c r="D16" s="45"/>
      <c r="E16" s="45"/>
      <c r="G16" s="45"/>
      <c r="H16" s="45"/>
      <c r="I16" s="45"/>
      <c r="J16" s="45"/>
      <c r="K16" s="45"/>
    </row>
    <row r="18" ht="11.25">
      <c r="B18" s="5" t="s">
        <v>20</v>
      </c>
    </row>
    <row r="19" spans="2:11" ht="11.25">
      <c r="B19" s="6" t="s">
        <v>21</v>
      </c>
      <c r="C19" s="7" t="s">
        <v>22</v>
      </c>
      <c r="D19" s="7" t="s">
        <v>23</v>
      </c>
      <c r="E19" s="36" t="s">
        <v>24</v>
      </c>
      <c r="F19" s="36"/>
      <c r="G19" s="7" t="s">
        <v>25</v>
      </c>
      <c r="H19" s="7" t="s">
        <v>26</v>
      </c>
      <c r="I19" s="7" t="s">
        <v>27</v>
      </c>
      <c r="J19" s="46" t="s">
        <v>28</v>
      </c>
      <c r="K19" s="47"/>
    </row>
    <row r="20" spans="2:11" ht="11.25">
      <c r="B20" s="8" t="s">
        <v>29</v>
      </c>
      <c r="C20" s="9">
        <v>88986.84</v>
      </c>
      <c r="D20" s="10"/>
      <c r="E20" s="42">
        <v>88986.84</v>
      </c>
      <c r="F20" s="42"/>
      <c r="G20" s="9">
        <v>82072.77</v>
      </c>
      <c r="H20" s="9">
        <v>4103.64</v>
      </c>
      <c r="I20" s="10"/>
      <c r="J20" s="51">
        <f>H20+K32+E35+E36+E37+E38</f>
        <v>90212.8</v>
      </c>
      <c r="K20" s="29"/>
    </row>
    <row r="21" spans="3:11" ht="11.25">
      <c r="C21" s="12">
        <v>88986.84</v>
      </c>
      <c r="D21" s="13"/>
      <c r="E21" s="39">
        <v>88986.84</v>
      </c>
      <c r="F21" s="39"/>
      <c r="G21" s="12">
        <v>82072.77</v>
      </c>
      <c r="H21" s="12">
        <v>4103.64</v>
      </c>
      <c r="I21" s="13"/>
      <c r="J21" s="40">
        <f>J20</f>
        <v>90212.8</v>
      </c>
      <c r="K21" s="41"/>
    </row>
    <row r="22" spans="6:7" ht="11.25">
      <c r="F22" s="14" t="s">
        <v>30</v>
      </c>
      <c r="G22" s="15">
        <v>6914.07</v>
      </c>
    </row>
    <row r="23" spans="6:7" ht="11.25">
      <c r="F23" s="14" t="s">
        <v>31</v>
      </c>
      <c r="G23" s="15">
        <v>174230.15</v>
      </c>
    </row>
    <row r="25" spans="2:11" ht="11.25">
      <c r="B25" s="36" t="s">
        <v>29</v>
      </c>
      <c r="C25" s="36"/>
      <c r="D25" s="36"/>
      <c r="E25" s="36"/>
      <c r="F25" s="36"/>
      <c r="G25" s="36"/>
      <c r="H25" s="36"/>
      <c r="I25" s="36"/>
      <c r="J25" s="36"/>
      <c r="K25" s="7" t="s">
        <v>32</v>
      </c>
    </row>
    <row r="26" spans="2:11" ht="11.25">
      <c r="B26" s="33" t="s">
        <v>33</v>
      </c>
      <c r="C26" s="33"/>
      <c r="D26" s="33"/>
      <c r="E26" s="33"/>
      <c r="F26" s="33"/>
      <c r="G26" s="33"/>
      <c r="H26" s="33"/>
      <c r="I26" s="33"/>
      <c r="J26" s="33"/>
      <c r="K26" s="16">
        <v>4154</v>
      </c>
    </row>
    <row r="27" spans="2:11" ht="11.25">
      <c r="B27" s="33" t="s">
        <v>34</v>
      </c>
      <c r="C27" s="33"/>
      <c r="D27" s="33"/>
      <c r="E27" s="33"/>
      <c r="F27" s="33"/>
      <c r="G27" s="33"/>
      <c r="H27" s="33"/>
      <c r="I27" s="33"/>
      <c r="J27" s="33"/>
      <c r="K27" s="17">
        <v>11490.82</v>
      </c>
    </row>
    <row r="28" spans="2:11" ht="11.25">
      <c r="B28" s="33" t="s">
        <v>36</v>
      </c>
      <c r="C28" s="33"/>
      <c r="D28" s="33"/>
      <c r="E28" s="33"/>
      <c r="F28" s="33"/>
      <c r="G28" s="33"/>
      <c r="H28" s="33"/>
      <c r="I28" s="33"/>
      <c r="J28" s="33"/>
      <c r="K28" s="17">
        <v>22130.36</v>
      </c>
    </row>
    <row r="29" spans="2:11" ht="11.25">
      <c r="B29" s="33" t="s">
        <v>37</v>
      </c>
      <c r="C29" s="33"/>
      <c r="D29" s="33"/>
      <c r="E29" s="33"/>
      <c r="F29" s="33"/>
      <c r="G29" s="33"/>
      <c r="H29" s="33"/>
      <c r="I29" s="33"/>
      <c r="J29" s="33"/>
      <c r="K29" s="17">
        <v>14107.54</v>
      </c>
    </row>
    <row r="30" spans="2:11" ht="11.25">
      <c r="B30" s="33" t="s">
        <v>38</v>
      </c>
      <c r="C30" s="33"/>
      <c r="D30" s="33"/>
      <c r="E30" s="33"/>
      <c r="F30" s="33"/>
      <c r="G30" s="33"/>
      <c r="H30" s="33"/>
      <c r="I30" s="33"/>
      <c r="J30" s="33"/>
      <c r="K30" s="23">
        <v>135.22</v>
      </c>
    </row>
    <row r="31" spans="10:11" ht="11.25">
      <c r="J31" s="14" t="s">
        <v>39</v>
      </c>
      <c r="K31" s="12">
        <v>52017.94</v>
      </c>
    </row>
    <row r="32" spans="10:11" ht="11.25">
      <c r="J32" s="14" t="s">
        <v>40</v>
      </c>
      <c r="K32" s="12">
        <v>52017.94</v>
      </c>
    </row>
    <row r="33" spans="2:6" ht="12.75">
      <c r="B33" s="35" t="s">
        <v>42</v>
      </c>
      <c r="C33" s="35"/>
      <c r="D33" s="35"/>
      <c r="E33" s="35"/>
      <c r="F33" s="35"/>
    </row>
    <row r="34" spans="2:10" ht="11.25">
      <c r="B34" s="36" t="s">
        <v>43</v>
      </c>
      <c r="C34" s="36"/>
      <c r="D34" s="36"/>
      <c r="E34" s="36" t="s">
        <v>32</v>
      </c>
      <c r="F34" s="36"/>
      <c r="G34" s="20"/>
      <c r="H34" s="20"/>
      <c r="I34" s="21"/>
      <c r="J34" s="21"/>
    </row>
    <row r="35" spans="2:8" ht="11.25">
      <c r="B35" s="37" t="s">
        <v>44</v>
      </c>
      <c r="C35" s="37"/>
      <c r="D35" s="37"/>
      <c r="E35" s="38">
        <v>14096.48</v>
      </c>
      <c r="F35" s="38"/>
      <c r="G35" s="20"/>
      <c r="H35" s="20"/>
    </row>
    <row r="36" spans="2:8" ht="11.25">
      <c r="B36" s="37" t="s">
        <v>46</v>
      </c>
      <c r="C36" s="37"/>
      <c r="D36" s="37"/>
      <c r="E36" s="30">
        <v>630.63</v>
      </c>
      <c r="F36" s="30"/>
      <c r="G36" s="20"/>
      <c r="H36" s="20"/>
    </row>
    <row r="37" spans="2:8" ht="11.25">
      <c r="B37" s="37" t="s">
        <v>47</v>
      </c>
      <c r="C37" s="37"/>
      <c r="D37" s="37"/>
      <c r="E37" s="30">
        <v>816.11</v>
      </c>
      <c r="F37" s="30"/>
      <c r="G37" s="20"/>
      <c r="H37" s="20"/>
    </row>
    <row r="38" spans="2:8" ht="11.25">
      <c r="B38" s="33" t="s">
        <v>48</v>
      </c>
      <c r="C38" s="33"/>
      <c r="D38" s="33"/>
      <c r="E38" s="34">
        <v>18548</v>
      </c>
      <c r="F38" s="34"/>
      <c r="G38" s="20"/>
      <c r="H38" s="20"/>
    </row>
    <row r="39" ht="11.25" customHeight="1"/>
  </sheetData>
  <sheetProtection/>
  <mergeCells count="33">
    <mergeCell ref="B2:K2"/>
    <mergeCell ref="B3:K3"/>
    <mergeCell ref="E21:F21"/>
    <mergeCell ref="J21:K21"/>
    <mergeCell ref="B4:K4"/>
    <mergeCell ref="B6:E6"/>
    <mergeCell ref="B7:E7"/>
    <mergeCell ref="B8:E8"/>
    <mergeCell ref="B15:C16"/>
    <mergeCell ref="D15:E16"/>
    <mergeCell ref="G15:J16"/>
    <mergeCell ref="K15:K16"/>
    <mergeCell ref="E19:F19"/>
    <mergeCell ref="J19:K19"/>
    <mergeCell ref="E20:F20"/>
    <mergeCell ref="J20:K20"/>
    <mergeCell ref="B36:D36"/>
    <mergeCell ref="E36:F36"/>
    <mergeCell ref="B25:J25"/>
    <mergeCell ref="B26:J26"/>
    <mergeCell ref="B27:J27"/>
    <mergeCell ref="B28:J28"/>
    <mergeCell ref="B29:J29"/>
    <mergeCell ref="B30:J30"/>
    <mergeCell ref="B33:F33"/>
    <mergeCell ref="B34:D34"/>
    <mergeCell ref="E34:F34"/>
    <mergeCell ref="B35:D35"/>
    <mergeCell ref="E35:F35"/>
    <mergeCell ref="B37:D37"/>
    <mergeCell ref="E37:F37"/>
    <mergeCell ref="B38:D38"/>
    <mergeCell ref="E38:F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0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20.33203125" style="0" customWidth="1"/>
    <col min="8" max="8" width="16" style="0" customWidth="1"/>
    <col min="9" max="9" width="17.66015625" style="0" customWidth="1"/>
    <col min="10" max="10" width="11.83203125" style="0" customWidth="1"/>
    <col min="11" max="11" width="16" style="0" customWidth="1"/>
  </cols>
  <sheetData>
    <row r="1" ht="5.25" customHeight="1"/>
    <row r="2" spans="2:11" ht="12.75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ht="12.75">
      <c r="B3" s="43" t="s">
        <v>1</v>
      </c>
      <c r="C3" s="43"/>
      <c r="D3" s="43"/>
      <c r="E3" s="43"/>
      <c r="F3" s="43"/>
      <c r="G3" s="43"/>
      <c r="H3" s="43"/>
      <c r="I3" s="43"/>
      <c r="J3" s="43"/>
      <c r="K3" s="43"/>
    </row>
    <row r="4" spans="2:11" ht="12.75">
      <c r="B4" s="43" t="s">
        <v>2</v>
      </c>
      <c r="C4" s="43"/>
      <c r="D4" s="43"/>
      <c r="E4" s="43"/>
      <c r="F4" s="43"/>
      <c r="G4" s="43"/>
      <c r="H4" s="43"/>
      <c r="I4" s="43"/>
      <c r="J4" s="43"/>
      <c r="K4" s="43"/>
    </row>
    <row r="6" spans="2:8" ht="11.25">
      <c r="B6" s="44" t="s">
        <v>82</v>
      </c>
      <c r="C6" s="44"/>
      <c r="D6" s="44"/>
      <c r="E6" s="44"/>
      <c r="F6" s="1" t="s">
        <v>3</v>
      </c>
      <c r="H6" s="1" t="s">
        <v>49</v>
      </c>
    </row>
    <row r="7" spans="2:8" ht="11.25">
      <c r="B7" s="44" t="s">
        <v>53</v>
      </c>
      <c r="C7" s="44"/>
      <c r="D7" s="44"/>
      <c r="E7" s="44"/>
      <c r="F7" s="1" t="s">
        <v>5</v>
      </c>
      <c r="H7" s="2">
        <v>2</v>
      </c>
    </row>
    <row r="8" spans="2:8" ht="11.25">
      <c r="B8" s="44" t="s">
        <v>6</v>
      </c>
      <c r="C8" s="44"/>
      <c r="D8" s="44"/>
      <c r="E8" s="44"/>
      <c r="F8" s="1" t="s">
        <v>7</v>
      </c>
      <c r="H8" s="2">
        <v>1</v>
      </c>
    </row>
    <row r="9" spans="6:8" ht="11.25">
      <c r="F9" s="1" t="s">
        <v>8</v>
      </c>
      <c r="H9" s="2">
        <v>12</v>
      </c>
    </row>
    <row r="10" spans="6:8" ht="11.25">
      <c r="F10" s="1" t="s">
        <v>9</v>
      </c>
      <c r="H10" s="1" t="s">
        <v>83</v>
      </c>
    </row>
    <row r="11" spans="6:8" ht="11.25">
      <c r="F11" s="1" t="s">
        <v>10</v>
      </c>
      <c r="H11" s="1" t="s">
        <v>84</v>
      </c>
    </row>
    <row r="12" spans="6:8" ht="11.25">
      <c r="F12" s="1" t="s">
        <v>11</v>
      </c>
      <c r="H12" s="1" t="s">
        <v>14</v>
      </c>
    </row>
    <row r="13" spans="6:8" ht="11.25">
      <c r="F13" s="1" t="s">
        <v>13</v>
      </c>
      <c r="H13" s="1" t="s">
        <v>14</v>
      </c>
    </row>
    <row r="15" spans="2:11" ht="11.25">
      <c r="B15" s="45" t="s">
        <v>15</v>
      </c>
      <c r="C15" s="45"/>
      <c r="D15" s="45" t="s">
        <v>16</v>
      </c>
      <c r="E15" s="45"/>
      <c r="G15" s="45" t="s">
        <v>17</v>
      </c>
      <c r="H15" s="45"/>
      <c r="I15" s="45"/>
      <c r="J15" s="45"/>
      <c r="K15" s="45" t="s">
        <v>16</v>
      </c>
    </row>
    <row r="16" spans="2:11" ht="11.25">
      <c r="B16" s="45"/>
      <c r="C16" s="45"/>
      <c r="D16" s="45"/>
      <c r="E16" s="45"/>
      <c r="G16" s="45"/>
      <c r="H16" s="45"/>
      <c r="I16" s="45"/>
      <c r="J16" s="45"/>
      <c r="K16" s="45"/>
    </row>
    <row r="17" spans="2:11" ht="11.25" customHeight="1">
      <c r="B17" s="48" t="s">
        <v>18</v>
      </c>
      <c r="C17" s="48"/>
      <c r="D17" s="49" t="s">
        <v>19</v>
      </c>
      <c r="E17" s="49"/>
      <c r="G17" s="3"/>
      <c r="H17" s="50"/>
      <c r="I17" s="50"/>
      <c r="J17" s="4"/>
      <c r="K17" s="4"/>
    </row>
    <row r="19" ht="11.25">
      <c r="B19" s="5" t="s">
        <v>20</v>
      </c>
    </row>
    <row r="20" spans="2:11" ht="11.25">
      <c r="B20" s="6" t="s">
        <v>21</v>
      </c>
      <c r="C20" s="7" t="s">
        <v>22</v>
      </c>
      <c r="D20" s="7" t="s">
        <v>23</v>
      </c>
      <c r="E20" s="36" t="s">
        <v>24</v>
      </c>
      <c r="F20" s="36"/>
      <c r="G20" s="7" t="s">
        <v>25</v>
      </c>
      <c r="H20" s="7" t="s">
        <v>26</v>
      </c>
      <c r="I20" s="7" t="s">
        <v>27</v>
      </c>
      <c r="J20" s="46" t="s">
        <v>28</v>
      </c>
      <c r="K20" s="47"/>
    </row>
    <row r="21" spans="2:11" ht="11.25">
      <c r="B21" s="8" t="s">
        <v>29</v>
      </c>
      <c r="C21" s="9">
        <v>165181.56</v>
      </c>
      <c r="D21" s="10"/>
      <c r="E21" s="42">
        <v>165181.56</v>
      </c>
      <c r="F21" s="42"/>
      <c r="G21" s="9">
        <v>166190.75</v>
      </c>
      <c r="H21" s="9">
        <v>8309.54</v>
      </c>
      <c r="I21" s="10"/>
      <c r="J21" s="51">
        <f>H21+K33+E37+E38+E39+E40</f>
        <v>172289.56</v>
      </c>
      <c r="K21" s="29"/>
    </row>
    <row r="22" spans="3:11" ht="11.25">
      <c r="C22" s="12">
        <v>165181.56</v>
      </c>
      <c r="D22" s="13"/>
      <c r="E22" s="39">
        <v>165181.56</v>
      </c>
      <c r="F22" s="39"/>
      <c r="G22" s="12">
        <v>166190.75</v>
      </c>
      <c r="H22" s="12">
        <v>8309.54</v>
      </c>
      <c r="I22" s="13"/>
      <c r="J22" s="40">
        <f>J21</f>
        <v>172289.56</v>
      </c>
      <c r="K22" s="41"/>
    </row>
    <row r="23" spans="6:7" ht="11.25">
      <c r="F23" s="14" t="s">
        <v>30</v>
      </c>
      <c r="G23" s="15">
        <v>-1009.19</v>
      </c>
    </row>
    <row r="24" spans="6:7" ht="11.25">
      <c r="F24" s="14" t="s">
        <v>31</v>
      </c>
      <c r="G24" s="15">
        <v>144226.03</v>
      </c>
    </row>
    <row r="26" spans="2:11" ht="11.25">
      <c r="B26" s="36" t="s">
        <v>29</v>
      </c>
      <c r="C26" s="36"/>
      <c r="D26" s="36"/>
      <c r="E26" s="36"/>
      <c r="F26" s="36"/>
      <c r="G26" s="36"/>
      <c r="H26" s="36"/>
      <c r="I26" s="36"/>
      <c r="J26" s="36"/>
      <c r="K26" s="7" t="s">
        <v>32</v>
      </c>
    </row>
    <row r="27" spans="2:11" ht="11.25">
      <c r="B27" s="33" t="s">
        <v>33</v>
      </c>
      <c r="C27" s="33"/>
      <c r="D27" s="33"/>
      <c r="E27" s="33"/>
      <c r="F27" s="33"/>
      <c r="G27" s="33"/>
      <c r="H27" s="33"/>
      <c r="I27" s="33"/>
      <c r="J27" s="33"/>
      <c r="K27" s="16">
        <v>23305</v>
      </c>
    </row>
    <row r="28" spans="2:11" ht="11.25">
      <c r="B28" s="33" t="s">
        <v>34</v>
      </c>
      <c r="C28" s="33"/>
      <c r="D28" s="33"/>
      <c r="E28" s="33"/>
      <c r="F28" s="33"/>
      <c r="G28" s="33"/>
      <c r="H28" s="33"/>
      <c r="I28" s="33"/>
      <c r="J28" s="33"/>
      <c r="K28" s="17">
        <v>33492.74</v>
      </c>
    </row>
    <row r="29" spans="2:11" ht="11.25">
      <c r="B29" s="33" t="s">
        <v>35</v>
      </c>
      <c r="C29" s="33"/>
      <c r="D29" s="33"/>
      <c r="E29" s="33"/>
      <c r="F29" s="33"/>
      <c r="G29" s="33"/>
      <c r="H29" s="33"/>
      <c r="I29" s="33"/>
      <c r="J29" s="33"/>
      <c r="K29" s="16">
        <v>1691</v>
      </c>
    </row>
    <row r="30" spans="2:11" ht="11.25">
      <c r="B30" s="33" t="s">
        <v>36</v>
      </c>
      <c r="C30" s="33"/>
      <c r="D30" s="33"/>
      <c r="E30" s="33"/>
      <c r="F30" s="33"/>
      <c r="G30" s="33"/>
      <c r="H30" s="33"/>
      <c r="I30" s="33"/>
      <c r="J30" s="33"/>
      <c r="K30" s="18">
        <v>30791.6</v>
      </c>
    </row>
    <row r="31" spans="2:11" ht="11.25">
      <c r="B31" s="33" t="s">
        <v>37</v>
      </c>
      <c r="C31" s="33"/>
      <c r="D31" s="33"/>
      <c r="E31" s="33"/>
      <c r="F31" s="33"/>
      <c r="G31" s="33"/>
      <c r="H31" s="33"/>
      <c r="I31" s="33"/>
      <c r="J31" s="33"/>
      <c r="K31" s="17">
        <v>19628.86</v>
      </c>
    </row>
    <row r="32" spans="2:11" ht="11.25">
      <c r="B32" s="33" t="s">
        <v>38</v>
      </c>
      <c r="C32" s="33"/>
      <c r="D32" s="33"/>
      <c r="E32" s="33"/>
      <c r="F32" s="33"/>
      <c r="G32" s="33"/>
      <c r="H32" s="33"/>
      <c r="I32" s="33"/>
      <c r="J32" s="33"/>
      <c r="K32" s="23">
        <v>188.14</v>
      </c>
    </row>
    <row r="33" spans="10:11" ht="11.25">
      <c r="J33" s="14" t="s">
        <v>39</v>
      </c>
      <c r="K33" s="12">
        <v>109097.34</v>
      </c>
    </row>
    <row r="34" spans="10:11" ht="11.25">
      <c r="J34" s="14" t="s">
        <v>40</v>
      </c>
      <c r="K34" s="12">
        <v>109097.34</v>
      </c>
    </row>
    <row r="35" spans="2:6" ht="12.75">
      <c r="B35" s="35" t="s">
        <v>42</v>
      </c>
      <c r="C35" s="35"/>
      <c r="D35" s="35"/>
      <c r="E35" s="35"/>
      <c r="F35" s="35"/>
    </row>
    <row r="36" spans="2:10" ht="11.25">
      <c r="B36" s="36" t="s">
        <v>43</v>
      </c>
      <c r="C36" s="36"/>
      <c r="D36" s="36"/>
      <c r="E36" s="36" t="s">
        <v>32</v>
      </c>
      <c r="F36" s="36"/>
      <c r="G36" s="20"/>
      <c r="H36" s="20"/>
      <c r="I36" s="21"/>
      <c r="J36" s="21"/>
    </row>
    <row r="37" spans="2:8" ht="11.25">
      <c r="B37" s="37" t="s">
        <v>44</v>
      </c>
      <c r="C37" s="37"/>
      <c r="D37" s="37"/>
      <c r="E37" s="53">
        <v>22693.6</v>
      </c>
      <c r="F37" s="53"/>
      <c r="G37" s="20"/>
      <c r="H37" s="20"/>
    </row>
    <row r="38" spans="2:8" ht="11.25">
      <c r="B38" s="37" t="s">
        <v>46</v>
      </c>
      <c r="C38" s="37"/>
      <c r="D38" s="37"/>
      <c r="E38" s="38">
        <v>1015.24</v>
      </c>
      <c r="F38" s="38"/>
      <c r="G38" s="20"/>
      <c r="H38" s="20"/>
    </row>
    <row r="39" spans="2:8" ht="11.25">
      <c r="B39" s="37" t="s">
        <v>47</v>
      </c>
      <c r="C39" s="37"/>
      <c r="D39" s="37"/>
      <c r="E39" s="38">
        <v>1313.84</v>
      </c>
      <c r="F39" s="38"/>
      <c r="G39" s="20"/>
      <c r="H39" s="20"/>
    </row>
    <row r="40" spans="2:8" ht="11.25">
      <c r="B40" s="33" t="s">
        <v>48</v>
      </c>
      <c r="C40" s="33"/>
      <c r="D40" s="33"/>
      <c r="E40" s="34">
        <v>29860</v>
      </c>
      <c r="F40" s="34"/>
      <c r="G40" s="20"/>
      <c r="H40" s="20"/>
    </row>
    <row r="41" ht="11.25" customHeight="1"/>
    <row r="42" ht="11.25" customHeight="1"/>
  </sheetData>
  <sheetProtection/>
  <mergeCells count="37">
    <mergeCell ref="B2:K2"/>
    <mergeCell ref="B3:K3"/>
    <mergeCell ref="B4:K4"/>
    <mergeCell ref="B6:E6"/>
    <mergeCell ref="J20:K20"/>
    <mergeCell ref="E21:F21"/>
    <mergeCell ref="J21:K21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B36:D36"/>
    <mergeCell ref="E36:F36"/>
    <mergeCell ref="E22:F22"/>
    <mergeCell ref="J22:K22"/>
    <mergeCell ref="B26:J26"/>
    <mergeCell ref="B27:J27"/>
    <mergeCell ref="B28:J28"/>
    <mergeCell ref="B29:J29"/>
    <mergeCell ref="B30:J30"/>
    <mergeCell ref="B31:J31"/>
    <mergeCell ref="B32:J32"/>
    <mergeCell ref="B35:F35"/>
    <mergeCell ref="B40:D40"/>
    <mergeCell ref="E40:F40"/>
    <mergeCell ref="B37:D37"/>
    <mergeCell ref="E37:F37"/>
    <mergeCell ref="B38:D38"/>
    <mergeCell ref="E38:F38"/>
    <mergeCell ref="B39:D39"/>
    <mergeCell ref="E39:F39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2" max="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0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20.33203125" style="0" customWidth="1"/>
    <col min="8" max="8" width="16" style="0" customWidth="1"/>
    <col min="9" max="9" width="17.66015625" style="0" customWidth="1"/>
    <col min="10" max="10" width="11.83203125" style="0" customWidth="1"/>
    <col min="11" max="11" width="16" style="0" customWidth="1"/>
  </cols>
  <sheetData>
    <row r="1" ht="5.25" customHeight="1"/>
    <row r="2" spans="2:11" ht="12.75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ht="12.75">
      <c r="B3" s="43" t="s">
        <v>1</v>
      </c>
      <c r="C3" s="43"/>
      <c r="D3" s="43"/>
      <c r="E3" s="43"/>
      <c r="F3" s="43"/>
      <c r="G3" s="43"/>
      <c r="H3" s="43"/>
      <c r="I3" s="43"/>
      <c r="J3" s="43"/>
      <c r="K3" s="43"/>
    </row>
    <row r="4" spans="2:11" ht="12.75">
      <c r="B4" s="43" t="s">
        <v>2</v>
      </c>
      <c r="C4" s="43"/>
      <c r="D4" s="43"/>
      <c r="E4" s="43"/>
      <c r="F4" s="43"/>
      <c r="G4" s="43"/>
      <c r="H4" s="43"/>
      <c r="I4" s="43"/>
      <c r="J4" s="43"/>
      <c r="K4" s="43"/>
    </row>
    <row r="6" spans="2:8" ht="11.25">
      <c r="B6" s="44" t="s">
        <v>85</v>
      </c>
      <c r="C6" s="44"/>
      <c r="D6" s="44"/>
      <c r="E6" s="44"/>
      <c r="F6" s="1" t="s">
        <v>3</v>
      </c>
      <c r="H6" s="1" t="s">
        <v>49</v>
      </c>
    </row>
    <row r="7" spans="2:8" ht="11.25">
      <c r="B7" s="44" t="s">
        <v>53</v>
      </c>
      <c r="C7" s="44"/>
      <c r="D7" s="44"/>
      <c r="E7" s="44"/>
      <c r="F7" s="1" t="s">
        <v>5</v>
      </c>
      <c r="H7" s="2">
        <v>2</v>
      </c>
    </row>
    <row r="8" spans="2:8" ht="11.25">
      <c r="B8" s="44" t="s">
        <v>6</v>
      </c>
      <c r="C8" s="44"/>
      <c r="D8" s="44"/>
      <c r="E8" s="44"/>
      <c r="F8" s="1" t="s">
        <v>7</v>
      </c>
      <c r="H8" s="2">
        <v>2</v>
      </c>
    </row>
    <row r="9" spans="6:8" ht="11.25">
      <c r="F9" s="1" t="s">
        <v>8</v>
      </c>
      <c r="H9" s="2">
        <v>16</v>
      </c>
    </row>
    <row r="10" spans="6:8" ht="11.25">
      <c r="F10" s="1" t="s">
        <v>9</v>
      </c>
      <c r="H10" s="1" t="s">
        <v>86</v>
      </c>
    </row>
    <row r="11" spans="6:8" ht="11.25">
      <c r="F11" s="1" t="s">
        <v>10</v>
      </c>
      <c r="H11" s="1" t="s">
        <v>87</v>
      </c>
    </row>
    <row r="12" spans="6:8" ht="11.25">
      <c r="F12" s="1" t="s">
        <v>11</v>
      </c>
      <c r="H12" s="1" t="s">
        <v>14</v>
      </c>
    </row>
    <row r="13" spans="6:8" ht="11.25">
      <c r="F13" s="1" t="s">
        <v>13</v>
      </c>
      <c r="H13" s="1" t="s">
        <v>14</v>
      </c>
    </row>
    <row r="15" spans="2:11" ht="11.25">
      <c r="B15" s="45" t="s">
        <v>15</v>
      </c>
      <c r="C15" s="45"/>
      <c r="D15" s="45" t="s">
        <v>16</v>
      </c>
      <c r="E15" s="45"/>
      <c r="G15" s="45" t="s">
        <v>17</v>
      </c>
      <c r="H15" s="45"/>
      <c r="I15" s="45"/>
      <c r="J15" s="45"/>
      <c r="K15" s="45" t="s">
        <v>16</v>
      </c>
    </row>
    <row r="16" spans="2:11" ht="11.25">
      <c r="B16" s="45"/>
      <c r="C16" s="45"/>
      <c r="D16" s="45"/>
      <c r="E16" s="45"/>
      <c r="G16" s="45"/>
      <c r="H16" s="45"/>
      <c r="I16" s="45"/>
      <c r="J16" s="45"/>
      <c r="K16" s="45"/>
    </row>
    <row r="17" spans="2:11" ht="11.25" customHeight="1">
      <c r="B17" s="48" t="s">
        <v>18</v>
      </c>
      <c r="C17" s="48"/>
      <c r="D17" s="49" t="s">
        <v>19</v>
      </c>
      <c r="E17" s="49"/>
      <c r="G17" s="3"/>
      <c r="H17" s="50"/>
      <c r="I17" s="50"/>
      <c r="J17" s="4"/>
      <c r="K17" s="4"/>
    </row>
    <row r="19" ht="11.25">
      <c r="B19" s="5" t="s">
        <v>20</v>
      </c>
    </row>
    <row r="20" spans="2:11" ht="11.25">
      <c r="B20" s="6" t="s">
        <v>21</v>
      </c>
      <c r="C20" s="7" t="s">
        <v>22</v>
      </c>
      <c r="D20" s="7" t="s">
        <v>23</v>
      </c>
      <c r="E20" s="36" t="s">
        <v>24</v>
      </c>
      <c r="F20" s="36"/>
      <c r="G20" s="7" t="s">
        <v>25</v>
      </c>
      <c r="H20" s="7" t="s">
        <v>26</v>
      </c>
      <c r="I20" s="7" t="s">
        <v>27</v>
      </c>
      <c r="J20" s="46" t="s">
        <v>28</v>
      </c>
      <c r="K20" s="47"/>
    </row>
    <row r="21" spans="2:11" ht="11.25">
      <c r="B21" s="8" t="s">
        <v>29</v>
      </c>
      <c r="C21" s="9">
        <v>255393.64</v>
      </c>
      <c r="D21" s="10"/>
      <c r="E21" s="42">
        <v>255393.64</v>
      </c>
      <c r="F21" s="42"/>
      <c r="G21" s="11">
        <v>203200.9</v>
      </c>
      <c r="H21" s="9">
        <v>10160.05</v>
      </c>
      <c r="I21" s="10"/>
      <c r="J21" s="51">
        <f>H21+K34+E37+E38+E39+E40</f>
        <v>200021.31</v>
      </c>
      <c r="K21" s="29"/>
    </row>
    <row r="22" spans="3:11" ht="11.25">
      <c r="C22" s="12">
        <v>255393.64</v>
      </c>
      <c r="D22" s="13"/>
      <c r="E22" s="39">
        <v>255393.64</v>
      </c>
      <c r="F22" s="39"/>
      <c r="G22" s="22">
        <v>203200.9</v>
      </c>
      <c r="H22" s="12">
        <v>10160.05</v>
      </c>
      <c r="I22" s="13"/>
      <c r="J22" s="40">
        <f>J21</f>
        <v>200021.31</v>
      </c>
      <c r="K22" s="41"/>
    </row>
    <row r="23" spans="6:7" ht="11.25">
      <c r="F23" s="14" t="s">
        <v>30</v>
      </c>
      <c r="G23" s="15">
        <v>52192.74</v>
      </c>
    </row>
    <row r="24" spans="6:7" ht="11.25">
      <c r="F24" s="14" t="s">
        <v>31</v>
      </c>
      <c r="G24" s="15">
        <v>210883.52</v>
      </c>
    </row>
    <row r="26" spans="2:11" ht="11.25">
      <c r="B26" s="36" t="s">
        <v>29</v>
      </c>
      <c r="C26" s="36"/>
      <c r="D26" s="36"/>
      <c r="E26" s="36"/>
      <c r="F26" s="36"/>
      <c r="G26" s="36"/>
      <c r="H26" s="36"/>
      <c r="I26" s="36"/>
      <c r="J26" s="36"/>
      <c r="K26" s="7" t="s">
        <v>32</v>
      </c>
    </row>
    <row r="27" spans="2:11" ht="11.25">
      <c r="B27" s="33" t="s">
        <v>33</v>
      </c>
      <c r="C27" s="33"/>
      <c r="D27" s="33"/>
      <c r="E27" s="33"/>
      <c r="F27" s="33"/>
      <c r="G27" s="33"/>
      <c r="H27" s="33"/>
      <c r="I27" s="33"/>
      <c r="J27" s="33"/>
      <c r="K27" s="16">
        <v>8108</v>
      </c>
    </row>
    <row r="28" spans="2:11" ht="11.25">
      <c r="B28" s="33" t="s">
        <v>34</v>
      </c>
      <c r="C28" s="33"/>
      <c r="D28" s="33"/>
      <c r="E28" s="33"/>
      <c r="F28" s="33"/>
      <c r="G28" s="33"/>
      <c r="H28" s="33"/>
      <c r="I28" s="33"/>
      <c r="J28" s="33"/>
      <c r="K28" s="17">
        <v>22167.92</v>
      </c>
    </row>
    <row r="29" spans="2:11" ht="11.25">
      <c r="B29" s="33" t="s">
        <v>35</v>
      </c>
      <c r="C29" s="33"/>
      <c r="D29" s="33"/>
      <c r="E29" s="33"/>
      <c r="F29" s="33"/>
      <c r="G29" s="33"/>
      <c r="H29" s="33"/>
      <c r="I29" s="33"/>
      <c r="J29" s="33"/>
      <c r="K29" s="16">
        <v>2850</v>
      </c>
    </row>
    <row r="30" spans="2:11" ht="11.25">
      <c r="B30" s="33" t="s">
        <v>36</v>
      </c>
      <c r="C30" s="33"/>
      <c r="D30" s="33"/>
      <c r="E30" s="33"/>
      <c r="F30" s="33"/>
      <c r="G30" s="33"/>
      <c r="H30" s="33"/>
      <c r="I30" s="33"/>
      <c r="J30" s="33"/>
      <c r="K30" s="17">
        <v>45421.42</v>
      </c>
    </row>
    <row r="31" spans="2:11" ht="11.25">
      <c r="B31" s="33" t="s">
        <v>37</v>
      </c>
      <c r="C31" s="33"/>
      <c r="D31" s="33"/>
      <c r="E31" s="33"/>
      <c r="F31" s="33"/>
      <c r="G31" s="33"/>
      <c r="H31" s="33"/>
      <c r="I31" s="33"/>
      <c r="J31" s="33"/>
      <c r="K31" s="16">
        <v>28955</v>
      </c>
    </row>
    <row r="32" spans="2:11" ht="11.25">
      <c r="B32" s="33" t="s">
        <v>38</v>
      </c>
      <c r="C32" s="33"/>
      <c r="D32" s="33"/>
      <c r="E32" s="33"/>
      <c r="F32" s="33"/>
      <c r="G32" s="33"/>
      <c r="H32" s="33"/>
      <c r="I32" s="33"/>
      <c r="J32" s="33"/>
      <c r="K32" s="23">
        <v>277.52</v>
      </c>
    </row>
    <row r="33" spans="10:11" ht="11.25">
      <c r="J33" s="14" t="s">
        <v>39</v>
      </c>
      <c r="K33" s="12">
        <v>107779.86</v>
      </c>
    </row>
    <row r="34" spans="10:11" ht="11.25">
      <c r="J34" s="14" t="s">
        <v>40</v>
      </c>
      <c r="K34" s="12">
        <v>107779.86</v>
      </c>
    </row>
    <row r="35" spans="2:6" ht="12.75">
      <c r="B35" s="35" t="s">
        <v>42</v>
      </c>
      <c r="C35" s="35"/>
      <c r="D35" s="35"/>
      <c r="E35" s="35"/>
      <c r="F35" s="35"/>
    </row>
    <row r="36" spans="2:10" ht="11.25">
      <c r="B36" s="36" t="s">
        <v>43</v>
      </c>
      <c r="C36" s="36"/>
      <c r="D36" s="36"/>
      <c r="E36" s="36" t="s">
        <v>32</v>
      </c>
      <c r="F36" s="36"/>
      <c r="G36" s="20"/>
      <c r="H36" s="20"/>
      <c r="I36" s="21"/>
      <c r="J36" s="21"/>
    </row>
    <row r="37" spans="2:8" ht="11.25">
      <c r="B37" s="37" t="s">
        <v>44</v>
      </c>
      <c r="C37" s="37"/>
      <c r="D37" s="37"/>
      <c r="E37" s="38">
        <v>33940.08</v>
      </c>
      <c r="F37" s="38"/>
      <c r="G37" s="20"/>
      <c r="H37" s="20"/>
    </row>
    <row r="38" spans="2:8" ht="11.25">
      <c r="B38" s="37" t="s">
        <v>46</v>
      </c>
      <c r="C38" s="37"/>
      <c r="D38" s="37"/>
      <c r="E38" s="38">
        <v>1518.37</v>
      </c>
      <c r="F38" s="38"/>
      <c r="G38" s="20"/>
      <c r="H38" s="20"/>
    </row>
    <row r="39" spans="2:8" ht="11.25">
      <c r="B39" s="37" t="s">
        <v>47</v>
      </c>
      <c r="C39" s="37"/>
      <c r="D39" s="37"/>
      <c r="E39" s="38">
        <v>1964.95</v>
      </c>
      <c r="F39" s="38"/>
      <c r="G39" s="20"/>
      <c r="H39" s="20"/>
    </row>
    <row r="40" spans="2:8" ht="11.25">
      <c r="B40" s="33" t="s">
        <v>48</v>
      </c>
      <c r="C40" s="33"/>
      <c r="D40" s="33"/>
      <c r="E40" s="34">
        <v>44658</v>
      </c>
      <c r="F40" s="34"/>
      <c r="G40" s="20"/>
      <c r="H40" s="20"/>
    </row>
    <row r="41" ht="11.25" customHeight="1"/>
  </sheetData>
  <sheetProtection/>
  <mergeCells count="37">
    <mergeCell ref="B17:C17"/>
    <mergeCell ref="D17:E17"/>
    <mergeCell ref="H17:I17"/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30:J30"/>
    <mergeCell ref="B31:J31"/>
    <mergeCell ref="E20:F20"/>
    <mergeCell ref="J20:K20"/>
    <mergeCell ref="E21:F21"/>
    <mergeCell ref="J21:K21"/>
    <mergeCell ref="E22:F22"/>
    <mergeCell ref="J22:K22"/>
    <mergeCell ref="B26:J26"/>
    <mergeCell ref="B27:J27"/>
    <mergeCell ref="B28:J28"/>
    <mergeCell ref="B29:J29"/>
    <mergeCell ref="B40:D40"/>
    <mergeCell ref="E40:F40"/>
    <mergeCell ref="B32:J32"/>
    <mergeCell ref="B35:F35"/>
    <mergeCell ref="B36:D36"/>
    <mergeCell ref="E36:F36"/>
    <mergeCell ref="B37:D37"/>
    <mergeCell ref="E37:F37"/>
    <mergeCell ref="B38:D38"/>
    <mergeCell ref="E38:F38"/>
    <mergeCell ref="B39:D39"/>
    <mergeCell ref="E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4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20.33203125" style="0" customWidth="1"/>
    <col min="8" max="8" width="16" style="0" customWidth="1"/>
    <col min="9" max="9" width="17.66015625" style="0" customWidth="1"/>
    <col min="10" max="10" width="11.83203125" style="0" customWidth="1"/>
    <col min="11" max="11" width="16" style="0" customWidth="1"/>
  </cols>
  <sheetData>
    <row r="1" ht="5.25" customHeight="1"/>
    <row r="2" spans="2:11" ht="12.75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ht="12.75">
      <c r="B3" s="43" t="s">
        <v>1</v>
      </c>
      <c r="C3" s="43"/>
      <c r="D3" s="43"/>
      <c r="E3" s="43"/>
      <c r="F3" s="43"/>
      <c r="G3" s="43"/>
      <c r="H3" s="43"/>
      <c r="I3" s="43"/>
      <c r="J3" s="43"/>
      <c r="K3" s="43"/>
    </row>
    <row r="4" spans="2:11" ht="12.75">
      <c r="B4" s="43" t="s">
        <v>2</v>
      </c>
      <c r="C4" s="43"/>
      <c r="D4" s="43"/>
      <c r="E4" s="43"/>
      <c r="F4" s="43"/>
      <c r="G4" s="43"/>
      <c r="H4" s="43"/>
      <c r="I4" s="43"/>
      <c r="J4" s="43"/>
      <c r="K4" s="43"/>
    </row>
    <row r="6" spans="2:8" ht="11.25">
      <c r="B6" s="44" t="s">
        <v>88</v>
      </c>
      <c r="C6" s="44"/>
      <c r="D6" s="44"/>
      <c r="E6" s="44"/>
      <c r="F6" s="1" t="s">
        <v>3</v>
      </c>
      <c r="H6" s="1" t="s">
        <v>49</v>
      </c>
    </row>
    <row r="7" spans="2:8" ht="11.25">
      <c r="B7" s="44" t="s">
        <v>89</v>
      </c>
      <c r="C7" s="44"/>
      <c r="D7" s="44"/>
      <c r="E7" s="44"/>
      <c r="F7" s="1" t="s">
        <v>5</v>
      </c>
      <c r="H7" s="2">
        <v>4</v>
      </c>
    </row>
    <row r="8" spans="2:8" ht="11.25">
      <c r="B8" s="44" t="s">
        <v>6</v>
      </c>
      <c r="C8" s="44"/>
      <c r="D8" s="44"/>
      <c r="E8" s="44"/>
      <c r="F8" s="1" t="s">
        <v>7</v>
      </c>
      <c r="H8" s="2">
        <v>4</v>
      </c>
    </row>
    <row r="9" spans="6:8" ht="11.25">
      <c r="F9" s="1" t="s">
        <v>8</v>
      </c>
      <c r="H9" s="2">
        <v>40</v>
      </c>
    </row>
    <row r="10" spans="6:8" ht="11.25">
      <c r="F10" s="1" t="s">
        <v>9</v>
      </c>
      <c r="H10" s="1" t="s">
        <v>90</v>
      </c>
    </row>
    <row r="11" spans="6:8" ht="11.25">
      <c r="F11" s="1" t="s">
        <v>10</v>
      </c>
      <c r="H11" s="1" t="s">
        <v>54</v>
      </c>
    </row>
    <row r="12" spans="6:8" ht="11.25">
      <c r="F12" s="1" t="s">
        <v>11</v>
      </c>
      <c r="H12" s="1" t="s">
        <v>12</v>
      </c>
    </row>
    <row r="13" spans="6:8" ht="11.25">
      <c r="F13" s="1" t="s">
        <v>13</v>
      </c>
      <c r="H13" s="1" t="s">
        <v>14</v>
      </c>
    </row>
    <row r="15" spans="2:11" ht="11.25">
      <c r="B15" s="45" t="s">
        <v>15</v>
      </c>
      <c r="C15" s="45"/>
      <c r="D15" s="45" t="s">
        <v>16</v>
      </c>
      <c r="E15" s="45"/>
      <c r="G15" s="45" t="s">
        <v>17</v>
      </c>
      <c r="H15" s="45"/>
      <c r="I15" s="45"/>
      <c r="J15" s="45"/>
      <c r="K15" s="45" t="s">
        <v>16</v>
      </c>
    </row>
    <row r="16" spans="2:11" ht="11.25">
      <c r="B16" s="45"/>
      <c r="C16" s="45"/>
      <c r="D16" s="45"/>
      <c r="E16" s="45"/>
      <c r="G16" s="45"/>
      <c r="H16" s="45"/>
      <c r="I16" s="45"/>
      <c r="J16" s="45"/>
      <c r="K16" s="45"/>
    </row>
    <row r="17" spans="2:11" ht="11.25" customHeight="1">
      <c r="B17" s="48" t="s">
        <v>18</v>
      </c>
      <c r="C17" s="48"/>
      <c r="D17" s="49" t="s">
        <v>19</v>
      </c>
      <c r="E17" s="49"/>
      <c r="G17" s="3"/>
      <c r="H17" s="50"/>
      <c r="I17" s="50"/>
      <c r="J17" s="4"/>
      <c r="K17" s="4"/>
    </row>
    <row r="19" ht="11.25">
      <c r="B19" s="5" t="s">
        <v>20</v>
      </c>
    </row>
    <row r="20" spans="2:11" ht="11.25">
      <c r="B20" s="6" t="s">
        <v>21</v>
      </c>
      <c r="C20" s="7" t="s">
        <v>22</v>
      </c>
      <c r="D20" s="7" t="s">
        <v>23</v>
      </c>
      <c r="E20" s="36" t="s">
        <v>24</v>
      </c>
      <c r="F20" s="36"/>
      <c r="G20" s="7" t="s">
        <v>25</v>
      </c>
      <c r="H20" s="7" t="s">
        <v>26</v>
      </c>
      <c r="I20" s="7" t="s">
        <v>27</v>
      </c>
      <c r="J20" s="46" t="s">
        <v>28</v>
      </c>
      <c r="K20" s="47"/>
    </row>
    <row r="21" spans="2:11" ht="11.25">
      <c r="B21" s="8" t="s">
        <v>29</v>
      </c>
      <c r="C21" s="9">
        <v>906412.76</v>
      </c>
      <c r="D21" s="10"/>
      <c r="E21" s="42">
        <v>906412.76</v>
      </c>
      <c r="F21" s="42"/>
      <c r="G21" s="9">
        <v>859479.65</v>
      </c>
      <c r="H21" s="9">
        <v>42973.98</v>
      </c>
      <c r="I21" s="10"/>
      <c r="J21" s="51">
        <f>H21+K34+K38+E41+E42+E43+E44</f>
        <v>846583.6000000001</v>
      </c>
      <c r="K21" s="29"/>
    </row>
    <row r="22" spans="3:11" ht="11.25">
      <c r="C22" s="12">
        <v>906412.76</v>
      </c>
      <c r="D22" s="13"/>
      <c r="E22" s="39">
        <v>906412.76</v>
      </c>
      <c r="F22" s="39"/>
      <c r="G22" s="12">
        <v>859479.65</v>
      </c>
      <c r="H22" s="12">
        <v>42973.98</v>
      </c>
      <c r="I22" s="13"/>
      <c r="J22" s="40">
        <f>J21</f>
        <v>846583.6000000001</v>
      </c>
      <c r="K22" s="41"/>
    </row>
    <row r="23" spans="6:7" ht="11.25">
      <c r="F23" s="14" t="s">
        <v>30</v>
      </c>
      <c r="G23" s="15">
        <v>46933.11</v>
      </c>
    </row>
    <row r="24" spans="6:7" ht="11.25">
      <c r="F24" s="14" t="s">
        <v>31</v>
      </c>
      <c r="G24" s="15">
        <v>211764.88</v>
      </c>
    </row>
    <row r="26" spans="2:11" ht="11.25">
      <c r="B26" s="36" t="s">
        <v>29</v>
      </c>
      <c r="C26" s="36"/>
      <c r="D26" s="36"/>
      <c r="E26" s="36"/>
      <c r="F26" s="36"/>
      <c r="G26" s="36"/>
      <c r="H26" s="36"/>
      <c r="I26" s="36"/>
      <c r="J26" s="36"/>
      <c r="K26" s="7" t="s">
        <v>32</v>
      </c>
    </row>
    <row r="27" spans="2:11" ht="11.25">
      <c r="B27" s="33" t="s">
        <v>33</v>
      </c>
      <c r="C27" s="33"/>
      <c r="D27" s="33"/>
      <c r="E27" s="33"/>
      <c r="F27" s="33"/>
      <c r="G27" s="33"/>
      <c r="H27" s="33"/>
      <c r="I27" s="33"/>
      <c r="J27" s="33"/>
      <c r="K27" s="16">
        <v>37174</v>
      </c>
    </row>
    <row r="28" spans="2:11" ht="11.25">
      <c r="B28" s="33" t="s">
        <v>34</v>
      </c>
      <c r="C28" s="33"/>
      <c r="D28" s="33"/>
      <c r="E28" s="33"/>
      <c r="F28" s="33"/>
      <c r="G28" s="33"/>
      <c r="H28" s="33"/>
      <c r="I28" s="33"/>
      <c r="J28" s="33"/>
      <c r="K28" s="17">
        <v>157799.51</v>
      </c>
    </row>
    <row r="29" spans="2:11" ht="11.25">
      <c r="B29" s="33" t="s">
        <v>35</v>
      </c>
      <c r="C29" s="33"/>
      <c r="D29" s="33"/>
      <c r="E29" s="33"/>
      <c r="F29" s="33"/>
      <c r="G29" s="33"/>
      <c r="H29" s="33"/>
      <c r="I29" s="33"/>
      <c r="J29" s="33"/>
      <c r="K29" s="16">
        <v>10000</v>
      </c>
    </row>
    <row r="30" spans="2:11" ht="11.25">
      <c r="B30" s="33" t="s">
        <v>36</v>
      </c>
      <c r="C30" s="33"/>
      <c r="D30" s="33"/>
      <c r="E30" s="33"/>
      <c r="F30" s="33"/>
      <c r="G30" s="33"/>
      <c r="H30" s="33"/>
      <c r="I30" s="33"/>
      <c r="J30" s="33"/>
      <c r="K30" s="17">
        <v>162261.07</v>
      </c>
    </row>
    <row r="31" spans="2:11" ht="11.25">
      <c r="B31" s="33" t="s">
        <v>37</v>
      </c>
      <c r="C31" s="33"/>
      <c r="D31" s="33"/>
      <c r="E31" s="33"/>
      <c r="F31" s="33"/>
      <c r="G31" s="33"/>
      <c r="H31" s="33"/>
      <c r="I31" s="33"/>
      <c r="J31" s="33"/>
      <c r="K31" s="17">
        <v>81099.55</v>
      </c>
    </row>
    <row r="32" spans="2:11" ht="11.25">
      <c r="B32" s="33" t="s">
        <v>38</v>
      </c>
      <c r="C32" s="33"/>
      <c r="D32" s="33"/>
      <c r="E32" s="33"/>
      <c r="F32" s="33"/>
      <c r="G32" s="33"/>
      <c r="H32" s="33"/>
      <c r="I32" s="33"/>
      <c r="J32" s="33"/>
      <c r="K32" s="23">
        <v>777.31</v>
      </c>
    </row>
    <row r="33" spans="10:11" ht="11.25">
      <c r="J33" s="14" t="s">
        <v>39</v>
      </c>
      <c r="K33" s="12">
        <v>449111.44</v>
      </c>
    </row>
    <row r="34" spans="10:11" ht="11.25">
      <c r="J34" s="14" t="s">
        <v>40</v>
      </c>
      <c r="K34" s="12">
        <v>449111.44</v>
      </c>
    </row>
    <row r="36" spans="2:11" ht="11.25">
      <c r="B36" s="36" t="s">
        <v>41</v>
      </c>
      <c r="C36" s="36"/>
      <c r="D36" s="36"/>
      <c r="E36" s="36"/>
      <c r="F36" s="36"/>
      <c r="G36" s="36"/>
      <c r="H36" s="36"/>
      <c r="I36" s="36"/>
      <c r="J36" s="36"/>
      <c r="K36" s="7" t="s">
        <v>32</v>
      </c>
    </row>
    <row r="37" spans="2:11" ht="11.25">
      <c r="B37" s="33" t="s">
        <v>33</v>
      </c>
      <c r="C37" s="33"/>
      <c r="D37" s="33"/>
      <c r="E37" s="33"/>
      <c r="F37" s="33"/>
      <c r="G37" s="33"/>
      <c r="H37" s="33"/>
      <c r="I37" s="33"/>
      <c r="J37" s="33"/>
      <c r="K37" s="18">
        <v>116381.6</v>
      </c>
    </row>
    <row r="38" spans="10:11" ht="11.25">
      <c r="J38" s="14" t="s">
        <v>39</v>
      </c>
      <c r="K38" s="22">
        <v>116381.6</v>
      </c>
    </row>
    <row r="39" spans="2:6" ht="12.75">
      <c r="B39" s="35" t="s">
        <v>42</v>
      </c>
      <c r="C39" s="35"/>
      <c r="D39" s="35"/>
      <c r="E39" s="35"/>
      <c r="F39" s="35"/>
    </row>
    <row r="40" spans="2:10" ht="11.25">
      <c r="B40" s="36" t="s">
        <v>43</v>
      </c>
      <c r="C40" s="36"/>
      <c r="D40" s="36"/>
      <c r="E40" s="36" t="s">
        <v>32</v>
      </c>
      <c r="F40" s="36"/>
      <c r="G40" s="20"/>
      <c r="H40" s="20"/>
      <c r="I40" s="21"/>
      <c r="J40" s="21"/>
    </row>
    <row r="41" spans="2:8" ht="11.25">
      <c r="B41" s="37" t="s">
        <v>44</v>
      </c>
      <c r="C41" s="37"/>
      <c r="D41" s="37"/>
      <c r="E41" s="38">
        <v>98459.52</v>
      </c>
      <c r="F41" s="38"/>
      <c r="G41" s="20"/>
      <c r="H41" s="20"/>
    </row>
    <row r="42" spans="2:8" ht="11.25">
      <c r="B42" s="37" t="s">
        <v>46</v>
      </c>
      <c r="C42" s="37"/>
      <c r="D42" s="37"/>
      <c r="E42" s="38">
        <v>4404.77</v>
      </c>
      <c r="F42" s="38"/>
      <c r="G42" s="20"/>
      <c r="H42" s="20"/>
    </row>
    <row r="43" spans="2:8" ht="11.25">
      <c r="B43" s="37" t="s">
        <v>47</v>
      </c>
      <c r="C43" s="37"/>
      <c r="D43" s="37"/>
      <c r="E43" s="38">
        <v>5700.29</v>
      </c>
      <c r="F43" s="38"/>
      <c r="G43" s="20"/>
      <c r="H43" s="20"/>
    </row>
    <row r="44" spans="2:8" ht="11.25">
      <c r="B44" s="33" t="s">
        <v>48</v>
      </c>
      <c r="C44" s="33"/>
      <c r="D44" s="33"/>
      <c r="E44" s="34">
        <v>129552</v>
      </c>
      <c r="F44" s="34"/>
      <c r="G44" s="20"/>
      <c r="H44" s="20"/>
    </row>
    <row r="45" ht="11.25" customHeight="1"/>
    <row r="46" ht="5.25" customHeight="1"/>
  </sheetData>
  <sheetProtection/>
  <mergeCells count="39">
    <mergeCell ref="B7:E7"/>
    <mergeCell ref="B8:E8"/>
    <mergeCell ref="B2:K2"/>
    <mergeCell ref="B3:K3"/>
    <mergeCell ref="B4:K4"/>
    <mergeCell ref="B6:E6"/>
    <mergeCell ref="E22:F22"/>
    <mergeCell ref="J22:K22"/>
    <mergeCell ref="B15:C16"/>
    <mergeCell ref="D15:E16"/>
    <mergeCell ref="G15:J16"/>
    <mergeCell ref="K15:K16"/>
    <mergeCell ref="B17:C17"/>
    <mergeCell ref="D17:E17"/>
    <mergeCell ref="H17:I17"/>
    <mergeCell ref="E20:F20"/>
    <mergeCell ref="J20:K20"/>
    <mergeCell ref="E21:F21"/>
    <mergeCell ref="J21:K21"/>
    <mergeCell ref="B40:D40"/>
    <mergeCell ref="E40:F40"/>
    <mergeCell ref="B26:J26"/>
    <mergeCell ref="B27:J27"/>
    <mergeCell ref="B28:J28"/>
    <mergeCell ref="B29:J29"/>
    <mergeCell ref="B30:J30"/>
    <mergeCell ref="B31:J31"/>
    <mergeCell ref="B32:J32"/>
    <mergeCell ref="B36:J36"/>
    <mergeCell ref="B37:J37"/>
    <mergeCell ref="B39:F39"/>
    <mergeCell ref="B44:D44"/>
    <mergeCell ref="E44:F44"/>
    <mergeCell ref="B41:D41"/>
    <mergeCell ref="E41:F41"/>
    <mergeCell ref="B42:D42"/>
    <mergeCell ref="E42:F42"/>
    <mergeCell ref="B43:D43"/>
    <mergeCell ref="E43:F4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5" max="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0"/>
  <sheetViews>
    <sheetView tabSelected="1"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20.33203125" style="0" customWidth="1"/>
    <col min="8" max="8" width="16" style="0" customWidth="1"/>
    <col min="9" max="9" width="17.66015625" style="0" customWidth="1"/>
    <col min="10" max="10" width="11.83203125" style="0" customWidth="1"/>
    <col min="11" max="11" width="16" style="0" customWidth="1"/>
  </cols>
  <sheetData>
    <row r="1" ht="5.25" customHeight="1"/>
    <row r="2" spans="2:11" ht="12.75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ht="12.75">
      <c r="B3" s="43" t="s">
        <v>1</v>
      </c>
      <c r="C3" s="43"/>
      <c r="D3" s="43"/>
      <c r="E3" s="43"/>
      <c r="F3" s="43"/>
      <c r="G3" s="43"/>
      <c r="H3" s="43"/>
      <c r="I3" s="43"/>
      <c r="J3" s="43"/>
      <c r="K3" s="43"/>
    </row>
    <row r="4" spans="2:11" ht="12.75">
      <c r="B4" s="43" t="s">
        <v>2</v>
      </c>
      <c r="C4" s="43"/>
      <c r="D4" s="43"/>
      <c r="E4" s="43"/>
      <c r="F4" s="43"/>
      <c r="G4" s="43"/>
      <c r="H4" s="43"/>
      <c r="I4" s="43"/>
      <c r="J4" s="43"/>
      <c r="K4" s="43"/>
    </row>
    <row r="6" spans="2:8" ht="11.25">
      <c r="B6" s="44" t="s">
        <v>91</v>
      </c>
      <c r="C6" s="44"/>
      <c r="D6" s="44"/>
      <c r="E6" s="44"/>
      <c r="F6" s="1" t="s">
        <v>3</v>
      </c>
      <c r="H6" s="1" t="s">
        <v>4</v>
      </c>
    </row>
    <row r="7" spans="2:8" ht="11.25">
      <c r="B7" s="44" t="s">
        <v>89</v>
      </c>
      <c r="C7" s="44"/>
      <c r="D7" s="44"/>
      <c r="E7" s="44"/>
      <c r="F7" s="1" t="s">
        <v>5</v>
      </c>
      <c r="H7" s="2">
        <v>5</v>
      </c>
    </row>
    <row r="8" spans="2:8" ht="11.25">
      <c r="B8" s="44" t="s">
        <v>6</v>
      </c>
      <c r="C8" s="44"/>
      <c r="D8" s="44"/>
      <c r="E8" s="44"/>
      <c r="F8" s="1" t="s">
        <v>7</v>
      </c>
      <c r="H8" s="2">
        <v>4</v>
      </c>
    </row>
    <row r="9" spans="6:8" ht="11.25">
      <c r="F9" s="1" t="s">
        <v>8</v>
      </c>
      <c r="H9" s="2">
        <v>60</v>
      </c>
    </row>
    <row r="10" spans="6:8" ht="11.25">
      <c r="F10" s="1" t="s">
        <v>9</v>
      </c>
      <c r="H10" s="1" t="s">
        <v>92</v>
      </c>
    </row>
    <row r="11" spans="6:8" ht="11.25">
      <c r="F11" s="1" t="s">
        <v>10</v>
      </c>
      <c r="H11" s="1" t="s">
        <v>54</v>
      </c>
    </row>
    <row r="12" spans="6:8" ht="11.25">
      <c r="F12" s="1" t="s">
        <v>11</v>
      </c>
      <c r="H12" s="1" t="s">
        <v>12</v>
      </c>
    </row>
    <row r="13" spans="6:8" ht="11.25">
      <c r="F13" s="1" t="s">
        <v>13</v>
      </c>
      <c r="H13" s="1" t="s">
        <v>14</v>
      </c>
    </row>
    <row r="15" spans="2:11" ht="11.25">
      <c r="B15" s="45" t="s">
        <v>15</v>
      </c>
      <c r="C15" s="45"/>
      <c r="D15" s="45" t="s">
        <v>16</v>
      </c>
      <c r="E15" s="45"/>
      <c r="G15" s="45" t="s">
        <v>17</v>
      </c>
      <c r="H15" s="45"/>
      <c r="I15" s="45"/>
      <c r="J15" s="45"/>
      <c r="K15" s="45" t="s">
        <v>16</v>
      </c>
    </row>
    <row r="16" spans="2:11" ht="11.25">
      <c r="B16" s="45"/>
      <c r="C16" s="45"/>
      <c r="D16" s="45"/>
      <c r="E16" s="45"/>
      <c r="G16" s="45"/>
      <c r="H16" s="45"/>
      <c r="I16" s="45"/>
      <c r="J16" s="45"/>
      <c r="K16" s="45"/>
    </row>
    <row r="17" spans="2:11" ht="11.25" customHeight="1">
      <c r="B17" s="48" t="s">
        <v>18</v>
      </c>
      <c r="C17" s="48"/>
      <c r="D17" s="49" t="s">
        <v>19</v>
      </c>
      <c r="E17" s="49"/>
      <c r="G17" s="3"/>
      <c r="H17" s="50"/>
      <c r="I17" s="50"/>
      <c r="J17" s="4"/>
      <c r="K17" s="4"/>
    </row>
    <row r="19" ht="11.25">
      <c r="B19" s="5" t="s">
        <v>20</v>
      </c>
    </row>
    <row r="20" spans="2:11" ht="11.25">
      <c r="B20" s="6" t="s">
        <v>21</v>
      </c>
      <c r="C20" s="7" t="s">
        <v>22</v>
      </c>
      <c r="D20" s="7" t="s">
        <v>23</v>
      </c>
      <c r="E20" s="36" t="s">
        <v>24</v>
      </c>
      <c r="F20" s="36"/>
      <c r="G20" s="7" t="s">
        <v>25</v>
      </c>
      <c r="H20" s="7" t="s">
        <v>26</v>
      </c>
      <c r="I20" s="7" t="s">
        <v>27</v>
      </c>
      <c r="J20" s="46" t="s">
        <v>28</v>
      </c>
      <c r="K20" s="47"/>
    </row>
    <row r="21" spans="2:11" ht="11.25">
      <c r="B21" s="8" t="s">
        <v>29</v>
      </c>
      <c r="C21" s="9">
        <v>1266413.76</v>
      </c>
      <c r="D21" s="10"/>
      <c r="E21" s="42">
        <v>1266413.76</v>
      </c>
      <c r="F21" s="42"/>
      <c r="G21" s="9">
        <v>1023729.45</v>
      </c>
      <c r="H21" s="9">
        <v>51186.47</v>
      </c>
      <c r="I21" s="10"/>
      <c r="J21" s="51">
        <f>H21+K34+E37+E38+E39+E40</f>
        <v>1293154.7200000002</v>
      </c>
      <c r="K21" s="29"/>
    </row>
    <row r="22" spans="3:11" ht="11.25">
      <c r="C22" s="12">
        <v>1266413.76</v>
      </c>
      <c r="D22" s="13"/>
      <c r="E22" s="39">
        <v>1266413.76</v>
      </c>
      <c r="F22" s="39"/>
      <c r="G22" s="12">
        <v>1023729.45</v>
      </c>
      <c r="H22" s="12">
        <v>51186.47</v>
      </c>
      <c r="I22" s="13"/>
      <c r="J22" s="40">
        <f>J21</f>
        <v>1293154.7200000002</v>
      </c>
      <c r="K22" s="41"/>
    </row>
    <row r="23" spans="6:7" ht="11.25">
      <c r="F23" s="14" t="s">
        <v>30</v>
      </c>
      <c r="G23" s="15">
        <v>242684.31</v>
      </c>
    </row>
    <row r="24" spans="6:7" ht="11.25">
      <c r="F24" s="14" t="s">
        <v>31</v>
      </c>
      <c r="G24" s="15">
        <v>1136685.55</v>
      </c>
    </row>
    <row r="26" spans="2:11" ht="11.25">
      <c r="B26" s="36" t="s">
        <v>29</v>
      </c>
      <c r="C26" s="36"/>
      <c r="D26" s="36"/>
      <c r="E26" s="36"/>
      <c r="F26" s="36"/>
      <c r="G26" s="36"/>
      <c r="H26" s="36"/>
      <c r="I26" s="36"/>
      <c r="J26" s="36"/>
      <c r="K26" s="7" t="s">
        <v>32</v>
      </c>
    </row>
    <row r="27" spans="2:11" ht="11.25">
      <c r="B27" s="33" t="s">
        <v>33</v>
      </c>
      <c r="C27" s="33"/>
      <c r="D27" s="33"/>
      <c r="E27" s="33"/>
      <c r="F27" s="33"/>
      <c r="G27" s="33"/>
      <c r="H27" s="33"/>
      <c r="I27" s="33"/>
      <c r="J27" s="33"/>
      <c r="K27" s="16">
        <v>88172</v>
      </c>
    </row>
    <row r="28" spans="2:11" ht="11.25">
      <c r="B28" s="33" t="s">
        <v>34</v>
      </c>
      <c r="C28" s="33"/>
      <c r="D28" s="33"/>
      <c r="E28" s="33"/>
      <c r="F28" s="33"/>
      <c r="G28" s="33"/>
      <c r="H28" s="33"/>
      <c r="I28" s="33"/>
      <c r="J28" s="33"/>
      <c r="K28" s="17">
        <v>292869.68</v>
      </c>
    </row>
    <row r="29" spans="2:11" ht="11.25">
      <c r="B29" s="33" t="s">
        <v>35</v>
      </c>
      <c r="C29" s="33"/>
      <c r="D29" s="33"/>
      <c r="E29" s="33"/>
      <c r="F29" s="33"/>
      <c r="G29" s="33"/>
      <c r="H29" s="33"/>
      <c r="I29" s="33"/>
      <c r="J29" s="33"/>
      <c r="K29" s="16">
        <v>51964</v>
      </c>
    </row>
    <row r="30" spans="2:11" ht="11.25">
      <c r="B30" s="33" t="s">
        <v>36</v>
      </c>
      <c r="C30" s="33"/>
      <c r="D30" s="33"/>
      <c r="E30" s="33"/>
      <c r="F30" s="33"/>
      <c r="G30" s="33"/>
      <c r="H30" s="33"/>
      <c r="I30" s="33"/>
      <c r="J30" s="33"/>
      <c r="K30" s="17">
        <v>229854.78</v>
      </c>
    </row>
    <row r="31" spans="2:11" ht="11.25">
      <c r="B31" s="33" t="s">
        <v>37</v>
      </c>
      <c r="C31" s="33"/>
      <c r="D31" s="33"/>
      <c r="E31" s="33"/>
      <c r="F31" s="33"/>
      <c r="G31" s="33"/>
      <c r="H31" s="33"/>
      <c r="I31" s="33"/>
      <c r="J31" s="33"/>
      <c r="K31" s="18">
        <v>122599.6</v>
      </c>
    </row>
    <row r="32" spans="2:11" ht="11.25">
      <c r="B32" s="33" t="s">
        <v>38</v>
      </c>
      <c r="C32" s="33"/>
      <c r="D32" s="33"/>
      <c r="E32" s="33"/>
      <c r="F32" s="33"/>
      <c r="G32" s="33"/>
      <c r="H32" s="33"/>
      <c r="I32" s="33"/>
      <c r="J32" s="33"/>
      <c r="K32" s="17">
        <v>1175.08</v>
      </c>
    </row>
    <row r="33" spans="10:11" ht="11.25">
      <c r="J33" s="14" t="s">
        <v>39</v>
      </c>
      <c r="K33" s="12">
        <v>786635.14</v>
      </c>
    </row>
    <row r="34" spans="10:11" ht="11.25">
      <c r="J34" s="14" t="s">
        <v>40</v>
      </c>
      <c r="K34" s="12">
        <v>786635.14</v>
      </c>
    </row>
    <row r="35" spans="2:6" ht="12.75">
      <c r="B35" s="35" t="s">
        <v>42</v>
      </c>
      <c r="C35" s="35"/>
      <c r="D35" s="35"/>
      <c r="E35" s="35"/>
      <c r="F35" s="35"/>
    </row>
    <row r="36" spans="2:10" ht="12.75" customHeight="1">
      <c r="B36" s="36" t="s">
        <v>43</v>
      </c>
      <c r="C36" s="36"/>
      <c r="D36" s="36"/>
      <c r="E36" s="36" t="s">
        <v>32</v>
      </c>
      <c r="F36" s="36"/>
      <c r="G36" s="20"/>
      <c r="H36" s="20"/>
      <c r="I36" s="21"/>
      <c r="J36" s="21"/>
    </row>
    <row r="37" spans="2:8" ht="11.25">
      <c r="B37" s="37" t="s">
        <v>44</v>
      </c>
      <c r="C37" s="37"/>
      <c r="D37" s="37"/>
      <c r="E37" s="38">
        <v>187055.76</v>
      </c>
      <c r="F37" s="38"/>
      <c r="G37" s="20"/>
      <c r="H37" s="20"/>
    </row>
    <row r="38" spans="2:8" ht="11.25">
      <c r="B38" s="37" t="s">
        <v>46</v>
      </c>
      <c r="C38" s="37"/>
      <c r="D38" s="37"/>
      <c r="E38" s="38">
        <v>11321.8</v>
      </c>
      <c r="F38" s="38"/>
      <c r="G38" s="20"/>
      <c r="H38" s="20"/>
    </row>
    <row r="39" spans="2:8" ht="11.25">
      <c r="B39" s="37" t="s">
        <v>47</v>
      </c>
      <c r="C39" s="37"/>
      <c r="D39" s="37"/>
      <c r="E39" s="38">
        <v>10829.55</v>
      </c>
      <c r="F39" s="38"/>
      <c r="G39" s="20"/>
      <c r="H39" s="20"/>
    </row>
    <row r="40" spans="2:8" ht="11.25">
      <c r="B40" s="33" t="s">
        <v>48</v>
      </c>
      <c r="C40" s="33"/>
      <c r="D40" s="33"/>
      <c r="E40" s="58">
        <v>246126</v>
      </c>
      <c r="F40" s="58"/>
      <c r="G40" s="20"/>
      <c r="H40" s="20"/>
    </row>
    <row r="41" ht="11.25" customHeight="1"/>
  </sheetData>
  <sheetProtection/>
  <mergeCells count="37">
    <mergeCell ref="B2:K2"/>
    <mergeCell ref="B3:K3"/>
    <mergeCell ref="B4:K4"/>
    <mergeCell ref="B6:E6"/>
    <mergeCell ref="J20:K20"/>
    <mergeCell ref="E21:F21"/>
    <mergeCell ref="J21:K21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B36:D36"/>
    <mergeCell ref="E36:F36"/>
    <mergeCell ref="E22:F22"/>
    <mergeCell ref="J22:K22"/>
    <mergeCell ref="B26:J26"/>
    <mergeCell ref="B27:J27"/>
    <mergeCell ref="B28:J28"/>
    <mergeCell ref="B29:J29"/>
    <mergeCell ref="B30:J30"/>
    <mergeCell ref="B31:J31"/>
    <mergeCell ref="B32:J32"/>
    <mergeCell ref="B35:F35"/>
    <mergeCell ref="B40:D40"/>
    <mergeCell ref="E40:F40"/>
    <mergeCell ref="B37:D37"/>
    <mergeCell ref="E37:F37"/>
    <mergeCell ref="B38:D38"/>
    <mergeCell ref="E38:F38"/>
    <mergeCell ref="B39:D39"/>
    <mergeCell ref="E39:F39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1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3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20.33203125" style="0" customWidth="1"/>
    <col min="8" max="8" width="16" style="0" customWidth="1"/>
    <col min="9" max="9" width="17.66015625" style="0" customWidth="1"/>
    <col min="10" max="10" width="11.83203125" style="0" customWidth="1"/>
    <col min="11" max="11" width="16" style="0" customWidth="1"/>
  </cols>
  <sheetData>
    <row r="1" ht="5.25" customHeight="1"/>
    <row r="2" spans="2:11" ht="12.75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ht="12.75">
      <c r="B3" s="43" t="s">
        <v>1</v>
      </c>
      <c r="C3" s="43"/>
      <c r="D3" s="43"/>
      <c r="E3" s="43"/>
      <c r="F3" s="43"/>
      <c r="G3" s="43"/>
      <c r="H3" s="43"/>
      <c r="I3" s="43"/>
      <c r="J3" s="43"/>
      <c r="K3" s="43"/>
    </row>
    <row r="4" spans="2:11" ht="12.75">
      <c r="B4" s="43" t="s">
        <v>2</v>
      </c>
      <c r="C4" s="43"/>
      <c r="D4" s="43"/>
      <c r="E4" s="43"/>
      <c r="F4" s="43"/>
      <c r="G4" s="43"/>
      <c r="H4" s="43"/>
      <c r="I4" s="43"/>
      <c r="J4" s="43"/>
      <c r="K4" s="43"/>
    </row>
    <row r="6" spans="2:8" ht="11.25">
      <c r="B6" s="44" t="s">
        <v>60</v>
      </c>
      <c r="C6" s="44"/>
      <c r="D6" s="44"/>
      <c r="E6" s="44"/>
      <c r="F6" s="1" t="s">
        <v>3</v>
      </c>
      <c r="H6" s="1" t="s">
        <v>49</v>
      </c>
    </row>
    <row r="7" spans="2:8" ht="11.25">
      <c r="B7" s="44" t="s">
        <v>53</v>
      </c>
      <c r="C7" s="44"/>
      <c r="D7" s="44"/>
      <c r="E7" s="44"/>
      <c r="F7" s="1" t="s">
        <v>5</v>
      </c>
      <c r="H7" s="2">
        <v>3</v>
      </c>
    </row>
    <row r="8" spans="2:8" ht="11.25">
      <c r="B8" s="44" t="s">
        <v>6</v>
      </c>
      <c r="C8" s="44"/>
      <c r="D8" s="44"/>
      <c r="E8" s="44"/>
      <c r="F8" s="1" t="s">
        <v>7</v>
      </c>
      <c r="H8" s="2">
        <v>2</v>
      </c>
    </row>
    <row r="9" spans="6:8" ht="11.25">
      <c r="F9" s="1" t="s">
        <v>8</v>
      </c>
      <c r="H9" s="2">
        <v>18</v>
      </c>
    </row>
    <row r="10" spans="6:8" ht="11.25">
      <c r="F10" s="1" t="s">
        <v>9</v>
      </c>
      <c r="H10" s="1" t="s">
        <v>61</v>
      </c>
    </row>
    <row r="11" spans="6:8" ht="11.25">
      <c r="F11" s="1" t="s">
        <v>10</v>
      </c>
      <c r="H11" s="1" t="s">
        <v>51</v>
      </c>
    </row>
    <row r="12" spans="6:8" ht="11.25">
      <c r="F12" s="1" t="s">
        <v>11</v>
      </c>
      <c r="H12" s="1" t="s">
        <v>12</v>
      </c>
    </row>
    <row r="13" spans="6:8" ht="11.25">
      <c r="F13" s="1" t="s">
        <v>13</v>
      </c>
      <c r="H13" s="1" t="s">
        <v>14</v>
      </c>
    </row>
    <row r="15" spans="2:11" ht="11.25">
      <c r="B15" s="45" t="s">
        <v>15</v>
      </c>
      <c r="C15" s="45"/>
      <c r="D15" s="45" t="s">
        <v>16</v>
      </c>
      <c r="E15" s="45"/>
      <c r="G15" s="45" t="s">
        <v>17</v>
      </c>
      <c r="H15" s="45"/>
      <c r="I15" s="45"/>
      <c r="J15" s="45"/>
      <c r="K15" s="45" t="s">
        <v>16</v>
      </c>
    </row>
    <row r="16" spans="2:11" ht="11.25">
      <c r="B16" s="45"/>
      <c r="C16" s="45"/>
      <c r="D16" s="45"/>
      <c r="E16" s="45"/>
      <c r="G16" s="45"/>
      <c r="H16" s="45"/>
      <c r="I16" s="45"/>
      <c r="J16" s="45"/>
      <c r="K16" s="45"/>
    </row>
    <row r="17" spans="2:11" ht="11.25" customHeight="1">
      <c r="B17" s="48" t="s">
        <v>18</v>
      </c>
      <c r="C17" s="48"/>
      <c r="D17" s="49" t="s">
        <v>19</v>
      </c>
      <c r="E17" s="49"/>
      <c r="G17" s="3"/>
      <c r="H17" s="50"/>
      <c r="I17" s="50"/>
      <c r="J17" s="4"/>
      <c r="K17" s="4"/>
    </row>
    <row r="19" ht="11.25">
      <c r="B19" s="5" t="s">
        <v>20</v>
      </c>
    </row>
    <row r="20" spans="2:11" ht="11.25">
      <c r="B20" s="6" t="s">
        <v>21</v>
      </c>
      <c r="C20" s="7" t="s">
        <v>22</v>
      </c>
      <c r="D20" s="7" t="s">
        <v>23</v>
      </c>
      <c r="E20" s="36" t="s">
        <v>24</v>
      </c>
      <c r="F20" s="36"/>
      <c r="G20" s="7" t="s">
        <v>25</v>
      </c>
      <c r="H20" s="7" t="s">
        <v>26</v>
      </c>
      <c r="I20" s="7" t="s">
        <v>27</v>
      </c>
      <c r="J20" s="46" t="s">
        <v>28</v>
      </c>
      <c r="K20" s="47"/>
    </row>
    <row r="21" spans="2:11" ht="11.25">
      <c r="B21" s="8" t="s">
        <v>29</v>
      </c>
      <c r="C21" s="9">
        <v>364188.98</v>
      </c>
      <c r="D21" s="10"/>
      <c r="E21" s="42">
        <v>364188.98</v>
      </c>
      <c r="F21" s="42"/>
      <c r="G21" s="9">
        <v>360154.33</v>
      </c>
      <c r="H21" s="9">
        <v>18007.72</v>
      </c>
      <c r="I21" s="10"/>
      <c r="J21" s="51">
        <f>H21+K33+K37+E40+E41+E42+E43</f>
        <v>358177.49999999994</v>
      </c>
      <c r="K21" s="29"/>
    </row>
    <row r="22" spans="3:11" ht="11.25">
      <c r="C22" s="12">
        <v>364188.98</v>
      </c>
      <c r="D22" s="13"/>
      <c r="E22" s="39">
        <v>364188.98</v>
      </c>
      <c r="F22" s="39"/>
      <c r="G22" s="12">
        <v>360154.33</v>
      </c>
      <c r="H22" s="12">
        <v>18007.72</v>
      </c>
      <c r="I22" s="13"/>
      <c r="J22" s="40">
        <f>J21</f>
        <v>358177.49999999994</v>
      </c>
      <c r="K22" s="41"/>
    </row>
    <row r="23" spans="6:7" ht="11.25">
      <c r="F23" s="14" t="s">
        <v>30</v>
      </c>
      <c r="G23" s="15">
        <v>4034.65</v>
      </c>
    </row>
    <row r="24" spans="6:7" ht="11.25">
      <c r="F24" s="14" t="s">
        <v>31</v>
      </c>
      <c r="G24" s="25">
        <v>37267.4</v>
      </c>
    </row>
    <row r="26" spans="2:11" ht="11.25">
      <c r="B26" s="36" t="s">
        <v>29</v>
      </c>
      <c r="C26" s="36"/>
      <c r="D26" s="36"/>
      <c r="E26" s="36"/>
      <c r="F26" s="36"/>
      <c r="G26" s="36"/>
      <c r="H26" s="36"/>
      <c r="I26" s="36"/>
      <c r="J26" s="36"/>
      <c r="K26" s="7" t="s">
        <v>32</v>
      </c>
    </row>
    <row r="27" spans="2:11" ht="11.25">
      <c r="B27" s="33" t="s">
        <v>33</v>
      </c>
      <c r="C27" s="33"/>
      <c r="D27" s="33"/>
      <c r="E27" s="33"/>
      <c r="F27" s="33"/>
      <c r="G27" s="33"/>
      <c r="H27" s="33"/>
      <c r="I27" s="33"/>
      <c r="J27" s="33"/>
      <c r="K27" s="16">
        <v>69756</v>
      </c>
    </row>
    <row r="28" spans="2:11" ht="11.25">
      <c r="B28" s="33" t="s">
        <v>34</v>
      </c>
      <c r="C28" s="33"/>
      <c r="D28" s="33"/>
      <c r="E28" s="33"/>
      <c r="F28" s="33"/>
      <c r="G28" s="33"/>
      <c r="H28" s="33"/>
      <c r="I28" s="33"/>
      <c r="J28" s="33"/>
      <c r="K28" s="17">
        <v>51110.94</v>
      </c>
    </row>
    <row r="29" spans="2:11" ht="11.25">
      <c r="B29" s="33" t="s">
        <v>36</v>
      </c>
      <c r="C29" s="33"/>
      <c r="D29" s="33"/>
      <c r="E29" s="33"/>
      <c r="F29" s="33"/>
      <c r="G29" s="33"/>
      <c r="H29" s="33"/>
      <c r="I29" s="33"/>
      <c r="J29" s="33"/>
      <c r="K29" s="17">
        <v>54738.36</v>
      </c>
    </row>
    <row r="30" spans="2:11" ht="11.25">
      <c r="B30" s="33" t="s">
        <v>37</v>
      </c>
      <c r="C30" s="33"/>
      <c r="D30" s="33"/>
      <c r="E30" s="33"/>
      <c r="F30" s="33"/>
      <c r="G30" s="33"/>
      <c r="H30" s="33"/>
      <c r="I30" s="33"/>
      <c r="J30" s="33"/>
      <c r="K30" s="17">
        <v>32504.42</v>
      </c>
    </row>
    <row r="31" spans="2:11" ht="11.25">
      <c r="B31" s="33" t="s">
        <v>38</v>
      </c>
      <c r="C31" s="33"/>
      <c r="D31" s="33"/>
      <c r="E31" s="33"/>
      <c r="F31" s="33"/>
      <c r="G31" s="33"/>
      <c r="H31" s="33"/>
      <c r="I31" s="33"/>
      <c r="J31" s="33"/>
      <c r="K31" s="23">
        <v>311.54</v>
      </c>
    </row>
    <row r="32" spans="10:11" ht="11.25">
      <c r="J32" s="14" t="s">
        <v>39</v>
      </c>
      <c r="K32" s="12">
        <f>K27+K28+K29+K30+K31</f>
        <v>208421.25999999998</v>
      </c>
    </row>
    <row r="33" spans="10:11" ht="11.25">
      <c r="J33" s="14" t="s">
        <v>40</v>
      </c>
      <c r="K33" s="12">
        <f>K32</f>
        <v>208421.25999999998</v>
      </c>
    </row>
    <row r="35" spans="2:11" ht="11.25">
      <c r="B35" s="36" t="s">
        <v>41</v>
      </c>
      <c r="C35" s="36"/>
      <c r="D35" s="36"/>
      <c r="E35" s="36"/>
      <c r="F35" s="36"/>
      <c r="G35" s="36"/>
      <c r="H35" s="36"/>
      <c r="I35" s="36"/>
      <c r="J35" s="36"/>
      <c r="K35" s="7" t="s">
        <v>32</v>
      </c>
    </row>
    <row r="36" spans="2:11" ht="11.25">
      <c r="B36" s="33" t="s">
        <v>33</v>
      </c>
      <c r="C36" s="33"/>
      <c r="D36" s="33"/>
      <c r="E36" s="33"/>
      <c r="F36" s="33"/>
      <c r="G36" s="33"/>
      <c r="H36" s="33"/>
      <c r="I36" s="33"/>
      <c r="J36" s="33"/>
      <c r="K36" s="18">
        <v>36312.2</v>
      </c>
    </row>
    <row r="37" spans="10:11" ht="11.25">
      <c r="J37" s="14" t="s">
        <v>39</v>
      </c>
      <c r="K37" s="22">
        <v>36312.2</v>
      </c>
    </row>
    <row r="38" spans="2:6" ht="12.75">
      <c r="B38" s="35" t="s">
        <v>42</v>
      </c>
      <c r="C38" s="35"/>
      <c r="D38" s="35"/>
      <c r="E38" s="35"/>
      <c r="F38" s="35"/>
    </row>
    <row r="39" spans="2:10" ht="11.25">
      <c r="B39" s="36" t="s">
        <v>43</v>
      </c>
      <c r="C39" s="36"/>
      <c r="D39" s="36"/>
      <c r="E39" s="36" t="s">
        <v>32</v>
      </c>
      <c r="F39" s="36"/>
      <c r="G39" s="20"/>
      <c r="H39" s="20"/>
      <c r="I39" s="21"/>
      <c r="J39" s="21"/>
    </row>
    <row r="40" spans="2:8" ht="11.25">
      <c r="B40" s="37" t="s">
        <v>44</v>
      </c>
      <c r="C40" s="37"/>
      <c r="D40" s="37"/>
      <c r="E40" s="38">
        <v>39462.24</v>
      </c>
      <c r="F40" s="38"/>
      <c r="G40" s="20"/>
      <c r="H40" s="20"/>
    </row>
    <row r="41" spans="2:8" ht="11.25">
      <c r="B41" s="37" t="s">
        <v>46</v>
      </c>
      <c r="C41" s="37"/>
      <c r="D41" s="37"/>
      <c r="E41" s="38">
        <v>1765.42</v>
      </c>
      <c r="F41" s="38"/>
      <c r="G41" s="20"/>
      <c r="H41" s="20"/>
    </row>
    <row r="42" spans="2:8" ht="11.25">
      <c r="B42" s="37" t="s">
        <v>47</v>
      </c>
      <c r="C42" s="37"/>
      <c r="D42" s="37"/>
      <c r="E42" s="38">
        <v>2284.66</v>
      </c>
      <c r="F42" s="38"/>
      <c r="G42" s="20"/>
      <c r="H42" s="20"/>
    </row>
    <row r="43" spans="2:8" ht="11.25">
      <c r="B43" s="33" t="s">
        <v>48</v>
      </c>
      <c r="C43" s="33"/>
      <c r="D43" s="33"/>
      <c r="E43" s="34">
        <v>51924</v>
      </c>
      <c r="F43" s="34"/>
      <c r="G43" s="20"/>
      <c r="H43" s="20"/>
    </row>
    <row r="44" ht="11.25" customHeight="1"/>
  </sheetData>
  <sheetProtection/>
  <mergeCells count="38">
    <mergeCell ref="B2:K2"/>
    <mergeCell ref="B3:K3"/>
    <mergeCell ref="B4:K4"/>
    <mergeCell ref="B6:E6"/>
    <mergeCell ref="J20:K20"/>
    <mergeCell ref="E21:F21"/>
    <mergeCell ref="J21:K21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J22:K22"/>
    <mergeCell ref="B26:J26"/>
    <mergeCell ref="B27:J27"/>
    <mergeCell ref="B28:J28"/>
    <mergeCell ref="B38:F38"/>
    <mergeCell ref="B39:D39"/>
    <mergeCell ref="E39:F39"/>
    <mergeCell ref="E22:F22"/>
    <mergeCell ref="B29:J29"/>
    <mergeCell ref="B30:J30"/>
    <mergeCell ref="B31:J31"/>
    <mergeCell ref="B35:J35"/>
    <mergeCell ref="B36:J36"/>
    <mergeCell ref="B43:D43"/>
    <mergeCell ref="E43:F43"/>
    <mergeCell ref="B40:D40"/>
    <mergeCell ref="E40:F40"/>
    <mergeCell ref="B41:D41"/>
    <mergeCell ref="E41:F41"/>
    <mergeCell ref="B42:D42"/>
    <mergeCell ref="E42:F42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4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4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20.33203125" style="0" customWidth="1"/>
    <col min="8" max="8" width="16" style="0" customWidth="1"/>
    <col min="9" max="9" width="17.66015625" style="0" customWidth="1"/>
    <col min="10" max="10" width="11.83203125" style="0" customWidth="1"/>
    <col min="11" max="11" width="16" style="0" customWidth="1"/>
  </cols>
  <sheetData>
    <row r="1" ht="5.25" customHeight="1"/>
    <row r="2" spans="2:11" ht="12.75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ht="12.75">
      <c r="B3" s="43" t="s">
        <v>1</v>
      </c>
      <c r="C3" s="43"/>
      <c r="D3" s="43"/>
      <c r="E3" s="43"/>
      <c r="F3" s="43"/>
      <c r="G3" s="43"/>
      <c r="H3" s="43"/>
      <c r="I3" s="43"/>
      <c r="J3" s="43"/>
      <c r="K3" s="43"/>
    </row>
    <row r="4" spans="2:11" ht="12.75">
      <c r="B4" s="43" t="s">
        <v>2</v>
      </c>
      <c r="C4" s="43"/>
      <c r="D4" s="43"/>
      <c r="E4" s="43"/>
      <c r="F4" s="43"/>
      <c r="G4" s="43"/>
      <c r="H4" s="43"/>
      <c r="I4" s="43"/>
      <c r="J4" s="43"/>
      <c r="K4" s="43"/>
    </row>
    <row r="6" spans="2:8" ht="11.25">
      <c r="B6" s="44" t="s">
        <v>55</v>
      </c>
      <c r="C6" s="44"/>
      <c r="D6" s="44"/>
      <c r="E6" s="44"/>
      <c r="F6" s="1" t="s">
        <v>3</v>
      </c>
      <c r="H6" s="1" t="s">
        <v>49</v>
      </c>
    </row>
    <row r="7" spans="2:8" ht="11.25">
      <c r="B7" s="44" t="s">
        <v>53</v>
      </c>
      <c r="C7" s="44"/>
      <c r="D7" s="44"/>
      <c r="E7" s="44"/>
      <c r="F7" s="1" t="s">
        <v>5</v>
      </c>
      <c r="H7" s="2">
        <v>3</v>
      </c>
    </row>
    <row r="8" spans="2:8" ht="11.25">
      <c r="B8" s="44" t="s">
        <v>6</v>
      </c>
      <c r="C8" s="44"/>
      <c r="D8" s="44"/>
      <c r="E8" s="44"/>
      <c r="F8" s="1" t="s">
        <v>7</v>
      </c>
      <c r="H8" s="2">
        <v>3</v>
      </c>
    </row>
    <row r="9" spans="6:8" ht="11.25">
      <c r="F9" s="1" t="s">
        <v>8</v>
      </c>
      <c r="H9" s="2">
        <v>30</v>
      </c>
    </row>
    <row r="10" spans="6:8" ht="11.25">
      <c r="F10" s="1" t="s">
        <v>9</v>
      </c>
      <c r="H10" s="1" t="s">
        <v>56</v>
      </c>
    </row>
    <row r="11" spans="6:8" ht="11.25">
      <c r="F11" s="1" t="s">
        <v>10</v>
      </c>
      <c r="H11" s="1" t="s">
        <v>57</v>
      </c>
    </row>
    <row r="12" spans="6:8" ht="11.25">
      <c r="F12" s="1" t="s">
        <v>11</v>
      </c>
      <c r="H12" s="1" t="s">
        <v>12</v>
      </c>
    </row>
    <row r="13" spans="6:8" ht="11.25">
      <c r="F13" s="1" t="s">
        <v>13</v>
      </c>
      <c r="H13" s="1" t="s">
        <v>14</v>
      </c>
    </row>
    <row r="15" spans="2:11" ht="11.25">
      <c r="B15" s="45" t="s">
        <v>15</v>
      </c>
      <c r="C15" s="45"/>
      <c r="D15" s="45" t="s">
        <v>16</v>
      </c>
      <c r="E15" s="45"/>
      <c r="G15" s="45" t="s">
        <v>17</v>
      </c>
      <c r="H15" s="45"/>
      <c r="I15" s="45"/>
      <c r="J15" s="45"/>
      <c r="K15" s="45" t="s">
        <v>16</v>
      </c>
    </row>
    <row r="16" spans="2:11" ht="11.25">
      <c r="B16" s="45"/>
      <c r="C16" s="45"/>
      <c r="D16" s="45"/>
      <c r="E16" s="45"/>
      <c r="G16" s="45"/>
      <c r="H16" s="45"/>
      <c r="I16" s="45"/>
      <c r="J16" s="45"/>
      <c r="K16" s="45"/>
    </row>
    <row r="17" spans="2:11" ht="11.25" customHeight="1">
      <c r="B17" s="48" t="s">
        <v>18</v>
      </c>
      <c r="C17" s="48"/>
      <c r="D17" s="49" t="s">
        <v>19</v>
      </c>
      <c r="E17" s="49"/>
      <c r="G17" s="3"/>
      <c r="H17" s="50"/>
      <c r="I17" s="50"/>
      <c r="J17" s="4"/>
      <c r="K17" s="4"/>
    </row>
    <row r="19" ht="11.25">
      <c r="B19" s="5" t="s">
        <v>20</v>
      </c>
    </row>
    <row r="20" spans="2:11" ht="11.25">
      <c r="B20" s="6" t="s">
        <v>21</v>
      </c>
      <c r="C20" s="7" t="s">
        <v>22</v>
      </c>
      <c r="D20" s="7" t="s">
        <v>23</v>
      </c>
      <c r="E20" s="36" t="s">
        <v>24</v>
      </c>
      <c r="F20" s="36"/>
      <c r="G20" s="7" t="s">
        <v>25</v>
      </c>
      <c r="H20" s="7" t="s">
        <v>26</v>
      </c>
      <c r="I20" s="7" t="s">
        <v>27</v>
      </c>
      <c r="J20" s="46" t="s">
        <v>28</v>
      </c>
      <c r="K20" s="47"/>
    </row>
    <row r="21" spans="2:11" ht="11.25">
      <c r="B21" s="8" t="s">
        <v>29</v>
      </c>
      <c r="C21" s="9">
        <v>773830.22</v>
      </c>
      <c r="D21" s="10"/>
      <c r="E21" s="42">
        <v>773830.22</v>
      </c>
      <c r="F21" s="42"/>
      <c r="G21" s="9">
        <v>743332.42</v>
      </c>
      <c r="H21" s="9">
        <v>37166.62</v>
      </c>
      <c r="I21" s="10"/>
      <c r="J21" s="51">
        <f>H21+K34+K38+E41+E42+E43+E44</f>
        <v>740119.6</v>
      </c>
      <c r="K21" s="29"/>
    </row>
    <row r="22" spans="3:11" ht="11.25">
      <c r="C22" s="12">
        <v>773830.22</v>
      </c>
      <c r="D22" s="13"/>
      <c r="E22" s="39">
        <v>773830.22</v>
      </c>
      <c r="F22" s="39"/>
      <c r="G22" s="12">
        <v>743332.42</v>
      </c>
      <c r="H22" s="12">
        <v>37166.62</v>
      </c>
      <c r="I22" s="13"/>
      <c r="J22" s="40">
        <f>J21</f>
        <v>740119.6</v>
      </c>
      <c r="K22" s="41"/>
    </row>
    <row r="23" spans="6:7" ht="11.25">
      <c r="F23" s="14" t="s">
        <v>30</v>
      </c>
      <c r="G23" s="25">
        <v>30497.8</v>
      </c>
    </row>
    <row r="24" spans="6:7" ht="11.25">
      <c r="F24" s="14" t="s">
        <v>31</v>
      </c>
      <c r="G24" s="15">
        <v>181598.62</v>
      </c>
    </row>
    <row r="26" spans="2:11" ht="11.25">
      <c r="B26" s="36" t="s">
        <v>29</v>
      </c>
      <c r="C26" s="36"/>
      <c r="D26" s="36"/>
      <c r="E26" s="36"/>
      <c r="F26" s="36"/>
      <c r="G26" s="36"/>
      <c r="H26" s="36"/>
      <c r="I26" s="36"/>
      <c r="J26" s="36"/>
      <c r="K26" s="7" t="s">
        <v>32</v>
      </c>
    </row>
    <row r="27" spans="2:11" ht="11.25">
      <c r="B27" s="33" t="s">
        <v>33</v>
      </c>
      <c r="C27" s="33"/>
      <c r="D27" s="33"/>
      <c r="E27" s="33"/>
      <c r="F27" s="33"/>
      <c r="G27" s="33"/>
      <c r="H27" s="33"/>
      <c r="I27" s="33"/>
      <c r="J27" s="33"/>
      <c r="K27" s="16">
        <v>27479</v>
      </c>
    </row>
    <row r="28" spans="2:11" ht="11.25">
      <c r="B28" s="33" t="s">
        <v>34</v>
      </c>
      <c r="C28" s="33"/>
      <c r="D28" s="33"/>
      <c r="E28" s="33"/>
      <c r="F28" s="33"/>
      <c r="G28" s="33"/>
      <c r="H28" s="33"/>
      <c r="I28" s="33"/>
      <c r="J28" s="33"/>
      <c r="K28" s="17">
        <v>176386.74</v>
      </c>
    </row>
    <row r="29" spans="2:11" ht="11.25">
      <c r="B29" s="33" t="s">
        <v>35</v>
      </c>
      <c r="C29" s="33"/>
      <c r="D29" s="33"/>
      <c r="E29" s="33"/>
      <c r="F29" s="33"/>
      <c r="G29" s="33"/>
      <c r="H29" s="33"/>
      <c r="I29" s="33"/>
      <c r="J29" s="33"/>
      <c r="K29" s="16">
        <v>86276</v>
      </c>
    </row>
    <row r="30" spans="2:11" ht="11.25">
      <c r="B30" s="33" t="s">
        <v>36</v>
      </c>
      <c r="C30" s="33"/>
      <c r="D30" s="33"/>
      <c r="E30" s="33"/>
      <c r="F30" s="33"/>
      <c r="G30" s="33"/>
      <c r="H30" s="33"/>
      <c r="I30" s="33"/>
      <c r="J30" s="33"/>
      <c r="K30" s="17">
        <v>133410.96</v>
      </c>
    </row>
    <row r="31" spans="2:11" ht="11.25">
      <c r="B31" s="33" t="s">
        <v>37</v>
      </c>
      <c r="C31" s="33"/>
      <c r="D31" s="33"/>
      <c r="E31" s="33"/>
      <c r="F31" s="33"/>
      <c r="G31" s="33"/>
      <c r="H31" s="33"/>
      <c r="I31" s="33"/>
      <c r="J31" s="33"/>
      <c r="K31" s="17">
        <v>69313.22</v>
      </c>
    </row>
    <row r="32" spans="2:11" ht="11.25">
      <c r="B32" s="33" t="s">
        <v>38</v>
      </c>
      <c r="C32" s="33"/>
      <c r="D32" s="33"/>
      <c r="E32" s="33"/>
      <c r="F32" s="33"/>
      <c r="G32" s="33"/>
      <c r="H32" s="33"/>
      <c r="I32" s="33"/>
      <c r="J32" s="33"/>
      <c r="K32" s="23">
        <v>664.34</v>
      </c>
    </row>
    <row r="33" spans="10:11" ht="11.25">
      <c r="J33" s="14" t="s">
        <v>39</v>
      </c>
      <c r="K33" s="12">
        <f>K27+K28+K29+K30+K31+K32</f>
        <v>493530.25999999995</v>
      </c>
    </row>
    <row r="34" spans="10:11" ht="11.25">
      <c r="J34" s="14" t="s">
        <v>40</v>
      </c>
      <c r="K34" s="12">
        <f>K33</f>
        <v>493530.25999999995</v>
      </c>
    </row>
    <row r="36" spans="2:11" ht="11.25">
      <c r="B36" s="36" t="s">
        <v>41</v>
      </c>
      <c r="C36" s="36"/>
      <c r="D36" s="36"/>
      <c r="E36" s="36"/>
      <c r="F36" s="36"/>
      <c r="G36" s="36"/>
      <c r="H36" s="36"/>
      <c r="I36" s="36"/>
      <c r="J36" s="36"/>
      <c r="K36" s="7" t="s">
        <v>32</v>
      </c>
    </row>
    <row r="37" spans="2:11" ht="11.25">
      <c r="B37" s="33" t="s">
        <v>33</v>
      </c>
      <c r="C37" s="33"/>
      <c r="D37" s="33"/>
      <c r="E37" s="33"/>
      <c r="F37" s="33"/>
      <c r="G37" s="33"/>
      <c r="H37" s="33"/>
      <c r="I37" s="33"/>
      <c r="J37" s="33"/>
      <c r="K37" s="16">
        <v>5912</v>
      </c>
    </row>
    <row r="38" spans="10:11" ht="11.25">
      <c r="J38" s="14" t="s">
        <v>39</v>
      </c>
      <c r="K38" s="19">
        <v>5912</v>
      </c>
    </row>
    <row r="39" spans="2:6" ht="12.75">
      <c r="B39" s="35" t="s">
        <v>42</v>
      </c>
      <c r="C39" s="35"/>
      <c r="D39" s="35"/>
      <c r="E39" s="35"/>
      <c r="F39" s="35"/>
    </row>
    <row r="40" spans="2:10" ht="11.25">
      <c r="B40" s="36" t="s">
        <v>43</v>
      </c>
      <c r="C40" s="36"/>
      <c r="D40" s="36"/>
      <c r="E40" s="36" t="s">
        <v>32</v>
      </c>
      <c r="F40" s="36"/>
      <c r="G40" s="20"/>
      <c r="H40" s="20"/>
      <c r="I40" s="21"/>
      <c r="J40" s="21"/>
    </row>
    <row r="41" spans="2:8" ht="11.25">
      <c r="B41" s="37" t="s">
        <v>44</v>
      </c>
      <c r="C41" s="37"/>
      <c r="D41" s="37"/>
      <c r="E41" s="38">
        <v>84150.24</v>
      </c>
      <c r="F41" s="38"/>
      <c r="G41" s="20"/>
      <c r="H41" s="20"/>
    </row>
    <row r="42" spans="2:8" ht="11.25">
      <c r="B42" s="37" t="s">
        <v>46</v>
      </c>
      <c r="C42" s="37"/>
      <c r="D42" s="37"/>
      <c r="E42" s="38">
        <v>3764.62</v>
      </c>
      <c r="F42" s="38"/>
      <c r="G42" s="20"/>
      <c r="H42" s="20"/>
    </row>
    <row r="43" spans="2:8" ht="11.25">
      <c r="B43" s="37" t="s">
        <v>47</v>
      </c>
      <c r="C43" s="37"/>
      <c r="D43" s="37"/>
      <c r="E43" s="38">
        <v>4871.86</v>
      </c>
      <c r="F43" s="38"/>
      <c r="G43" s="20"/>
      <c r="H43" s="20"/>
    </row>
    <row r="44" spans="2:8" ht="11.25">
      <c r="B44" s="33" t="s">
        <v>48</v>
      </c>
      <c r="C44" s="33"/>
      <c r="D44" s="33"/>
      <c r="E44" s="34">
        <v>110724</v>
      </c>
      <c r="F44" s="34"/>
      <c r="G44" s="20"/>
      <c r="H44" s="20"/>
    </row>
    <row r="45" ht="11.25" customHeight="1"/>
  </sheetData>
  <sheetProtection/>
  <mergeCells count="39">
    <mergeCell ref="B36:J36"/>
    <mergeCell ref="B37:J37"/>
    <mergeCell ref="B2:K2"/>
    <mergeCell ref="B3:K3"/>
    <mergeCell ref="J20:K20"/>
    <mergeCell ref="B17:C17"/>
    <mergeCell ref="D17:E17"/>
    <mergeCell ref="H17:I17"/>
    <mergeCell ref="E20:F20"/>
    <mergeCell ref="E21:F21"/>
    <mergeCell ref="B4:K4"/>
    <mergeCell ref="B6:E6"/>
    <mergeCell ref="B7:E7"/>
    <mergeCell ref="B8:E8"/>
    <mergeCell ref="B15:C16"/>
    <mergeCell ref="D15:E16"/>
    <mergeCell ref="G15:J16"/>
    <mergeCell ref="K15:K16"/>
    <mergeCell ref="J21:K21"/>
    <mergeCell ref="E41:F41"/>
    <mergeCell ref="E22:F22"/>
    <mergeCell ref="B26:J26"/>
    <mergeCell ref="B27:J27"/>
    <mergeCell ref="B28:J28"/>
    <mergeCell ref="B29:J29"/>
    <mergeCell ref="B30:J30"/>
    <mergeCell ref="J22:K22"/>
    <mergeCell ref="B31:J31"/>
    <mergeCell ref="B32:J32"/>
    <mergeCell ref="B44:D44"/>
    <mergeCell ref="E44:F44"/>
    <mergeCell ref="B39:F39"/>
    <mergeCell ref="B40:D40"/>
    <mergeCell ref="E40:F40"/>
    <mergeCell ref="B42:D42"/>
    <mergeCell ref="E42:F42"/>
    <mergeCell ref="B43:D43"/>
    <mergeCell ref="E43:F43"/>
    <mergeCell ref="B41:D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37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20.33203125" style="0" customWidth="1"/>
    <col min="8" max="8" width="16" style="0" customWidth="1"/>
    <col min="9" max="9" width="17.66015625" style="0" customWidth="1"/>
    <col min="10" max="10" width="11.83203125" style="0" customWidth="1"/>
    <col min="11" max="11" width="16" style="0" customWidth="1"/>
  </cols>
  <sheetData>
    <row r="1" ht="5.25" customHeight="1"/>
    <row r="2" spans="2:11" ht="12.75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ht="12.75">
      <c r="B3" s="43" t="s">
        <v>1</v>
      </c>
      <c r="C3" s="43"/>
      <c r="D3" s="43"/>
      <c r="E3" s="43"/>
      <c r="F3" s="43"/>
      <c r="G3" s="43"/>
      <c r="H3" s="43"/>
      <c r="I3" s="43"/>
      <c r="J3" s="43"/>
      <c r="K3" s="43"/>
    </row>
    <row r="4" spans="2:11" ht="12.75">
      <c r="B4" s="43" t="s">
        <v>2</v>
      </c>
      <c r="C4" s="43"/>
      <c r="D4" s="43"/>
      <c r="E4" s="43"/>
      <c r="F4" s="43"/>
      <c r="G4" s="43"/>
      <c r="H4" s="43"/>
      <c r="I4" s="43"/>
      <c r="J4" s="43"/>
      <c r="K4" s="43"/>
    </row>
    <row r="6" spans="2:8" ht="11.25">
      <c r="B6" s="44" t="s">
        <v>62</v>
      </c>
      <c r="C6" s="44"/>
      <c r="D6" s="44"/>
      <c r="E6" s="44"/>
      <c r="F6" s="1" t="s">
        <v>3</v>
      </c>
      <c r="H6" s="1" t="s">
        <v>4</v>
      </c>
    </row>
    <row r="7" spans="2:8" ht="11.25">
      <c r="B7" s="44" t="s">
        <v>53</v>
      </c>
      <c r="C7" s="44"/>
      <c r="D7" s="44"/>
      <c r="E7" s="44"/>
      <c r="F7" s="1" t="s">
        <v>5</v>
      </c>
      <c r="H7" s="2">
        <v>1</v>
      </c>
    </row>
    <row r="8" spans="2:6" ht="11.25">
      <c r="B8" s="44" t="s">
        <v>6</v>
      </c>
      <c r="C8" s="44"/>
      <c r="D8" s="44"/>
      <c r="E8" s="44"/>
      <c r="F8" s="1" t="s">
        <v>7</v>
      </c>
    </row>
    <row r="9" spans="6:8" ht="11.25">
      <c r="F9" s="1" t="s">
        <v>8</v>
      </c>
      <c r="H9" s="2">
        <v>2</v>
      </c>
    </row>
    <row r="10" spans="6:8" ht="11.25">
      <c r="F10" s="1" t="s">
        <v>9</v>
      </c>
      <c r="H10" s="1" t="s">
        <v>63</v>
      </c>
    </row>
    <row r="11" spans="6:8" ht="11.25">
      <c r="F11" s="1" t="s">
        <v>10</v>
      </c>
      <c r="H11" s="1" t="s">
        <v>52</v>
      </c>
    </row>
    <row r="12" spans="6:8" ht="11.25">
      <c r="F12" s="1" t="s">
        <v>11</v>
      </c>
      <c r="H12" s="1" t="s">
        <v>14</v>
      </c>
    </row>
    <row r="13" spans="6:8" ht="11.25">
      <c r="F13" s="1" t="s">
        <v>13</v>
      </c>
      <c r="H13" s="1" t="s">
        <v>14</v>
      </c>
    </row>
    <row r="15" spans="2:11" ht="11.25">
      <c r="B15" s="45" t="s">
        <v>15</v>
      </c>
      <c r="C15" s="45"/>
      <c r="D15" s="45" t="s">
        <v>16</v>
      </c>
      <c r="E15" s="45"/>
      <c r="G15" s="45" t="s">
        <v>17</v>
      </c>
      <c r="H15" s="45"/>
      <c r="I15" s="45"/>
      <c r="J15" s="45"/>
      <c r="K15" s="45" t="s">
        <v>16</v>
      </c>
    </row>
    <row r="16" spans="2:11" ht="11.25">
      <c r="B16" s="45"/>
      <c r="C16" s="45"/>
      <c r="D16" s="45"/>
      <c r="E16" s="45"/>
      <c r="G16" s="45"/>
      <c r="H16" s="45"/>
      <c r="I16" s="45"/>
      <c r="J16" s="45"/>
      <c r="K16" s="45"/>
    </row>
    <row r="17" spans="2:11" ht="11.25" customHeight="1">
      <c r="B17" s="48" t="s">
        <v>18</v>
      </c>
      <c r="C17" s="48"/>
      <c r="D17" s="49" t="s">
        <v>19</v>
      </c>
      <c r="E17" s="49"/>
      <c r="G17" s="3"/>
      <c r="H17" s="50"/>
      <c r="I17" s="50"/>
      <c r="J17" s="4"/>
      <c r="K17" s="4"/>
    </row>
    <row r="19" ht="11.25">
      <c r="B19" s="5" t="s">
        <v>20</v>
      </c>
    </row>
    <row r="20" spans="2:11" ht="11.25">
      <c r="B20" s="6" t="s">
        <v>21</v>
      </c>
      <c r="C20" s="7" t="s">
        <v>22</v>
      </c>
      <c r="D20" s="7" t="s">
        <v>23</v>
      </c>
      <c r="E20" s="36" t="s">
        <v>24</v>
      </c>
      <c r="F20" s="36"/>
      <c r="G20" s="7" t="s">
        <v>25</v>
      </c>
      <c r="H20" s="7" t="s">
        <v>26</v>
      </c>
      <c r="I20" s="7" t="s">
        <v>27</v>
      </c>
      <c r="J20" s="46" t="s">
        <v>28</v>
      </c>
      <c r="K20" s="47"/>
    </row>
    <row r="21" spans="2:11" ht="11.25">
      <c r="B21" s="8" t="s">
        <v>29</v>
      </c>
      <c r="C21" s="9">
        <v>34119.58</v>
      </c>
      <c r="D21" s="10"/>
      <c r="E21" s="42">
        <v>34119.58</v>
      </c>
      <c r="F21" s="42"/>
      <c r="G21" s="9">
        <v>26408.14</v>
      </c>
      <c r="H21" s="9">
        <v>1320.41</v>
      </c>
      <c r="I21" s="10"/>
      <c r="J21" s="51">
        <f>H21+K32+E35+E36+E37</f>
        <v>30873.41</v>
      </c>
      <c r="K21" s="29"/>
    </row>
    <row r="22" spans="3:11" ht="11.25">
      <c r="C22" s="12">
        <v>34119.58</v>
      </c>
      <c r="D22" s="13"/>
      <c r="E22" s="39">
        <v>34119.58</v>
      </c>
      <c r="F22" s="39"/>
      <c r="G22" s="12">
        <v>26408.14</v>
      </c>
      <c r="H22" s="12">
        <v>1320.41</v>
      </c>
      <c r="I22" s="13"/>
      <c r="J22" s="40">
        <f>J21</f>
        <v>30873.41</v>
      </c>
      <c r="K22" s="41"/>
    </row>
    <row r="23" spans="6:7" ht="11.25">
      <c r="F23" s="14" t="s">
        <v>30</v>
      </c>
      <c r="G23" s="15">
        <v>7711.44</v>
      </c>
    </row>
    <row r="24" spans="6:7" ht="11.25">
      <c r="F24" s="14" t="s">
        <v>31</v>
      </c>
      <c r="G24" s="15">
        <v>12407.12</v>
      </c>
    </row>
    <row r="26" spans="2:11" ht="11.25">
      <c r="B26" s="36" t="s">
        <v>29</v>
      </c>
      <c r="C26" s="36"/>
      <c r="D26" s="36"/>
      <c r="E26" s="36"/>
      <c r="F26" s="36"/>
      <c r="G26" s="36"/>
      <c r="H26" s="36"/>
      <c r="I26" s="36"/>
      <c r="J26" s="36"/>
      <c r="K26" s="7" t="s">
        <v>32</v>
      </c>
    </row>
    <row r="27" spans="2:11" ht="11.25">
      <c r="B27" s="33" t="s">
        <v>34</v>
      </c>
      <c r="C27" s="33"/>
      <c r="D27" s="33"/>
      <c r="E27" s="33"/>
      <c r="F27" s="33"/>
      <c r="G27" s="33"/>
      <c r="H27" s="33"/>
      <c r="I27" s="33"/>
      <c r="J27" s="33"/>
      <c r="K27" s="17">
        <v>4483.74</v>
      </c>
    </row>
    <row r="28" spans="2:11" ht="11.25">
      <c r="B28" s="33" t="s">
        <v>36</v>
      </c>
      <c r="C28" s="33"/>
      <c r="D28" s="33"/>
      <c r="E28" s="33"/>
      <c r="F28" s="33"/>
      <c r="G28" s="33"/>
      <c r="H28" s="33"/>
      <c r="I28" s="33"/>
      <c r="J28" s="33"/>
      <c r="K28" s="18">
        <v>7223.6</v>
      </c>
    </row>
    <row r="29" spans="2:11" ht="11.25">
      <c r="B29" s="33" t="s">
        <v>37</v>
      </c>
      <c r="C29" s="33"/>
      <c r="D29" s="33"/>
      <c r="E29" s="33"/>
      <c r="F29" s="33"/>
      <c r="G29" s="33"/>
      <c r="H29" s="33"/>
      <c r="I29" s="33"/>
      <c r="J29" s="33"/>
      <c r="K29" s="17">
        <v>4604.86</v>
      </c>
    </row>
    <row r="30" spans="2:11" ht="11.25">
      <c r="B30" s="33" t="s">
        <v>38</v>
      </c>
      <c r="C30" s="33"/>
      <c r="D30" s="33"/>
      <c r="E30" s="33"/>
      <c r="F30" s="33"/>
      <c r="G30" s="33"/>
      <c r="H30" s="33"/>
      <c r="I30" s="33"/>
      <c r="J30" s="33"/>
      <c r="K30" s="23">
        <v>44.14</v>
      </c>
    </row>
    <row r="31" spans="10:11" ht="11.25">
      <c r="J31" s="14" t="s">
        <v>39</v>
      </c>
      <c r="K31" s="12">
        <v>16356.34</v>
      </c>
    </row>
    <row r="32" spans="10:11" ht="11.25">
      <c r="J32" s="14" t="s">
        <v>40</v>
      </c>
      <c r="K32" s="12">
        <v>16356.34</v>
      </c>
    </row>
    <row r="33" spans="2:6" ht="12.75">
      <c r="B33" s="35" t="s">
        <v>42</v>
      </c>
      <c r="C33" s="35"/>
      <c r="D33" s="35"/>
      <c r="E33" s="35"/>
      <c r="F33" s="35"/>
    </row>
    <row r="34" spans="2:10" ht="11.25">
      <c r="B34" s="36" t="s">
        <v>43</v>
      </c>
      <c r="C34" s="36"/>
      <c r="D34" s="36"/>
      <c r="E34" s="36" t="s">
        <v>32</v>
      </c>
      <c r="F34" s="36"/>
      <c r="G34" s="20"/>
      <c r="H34" s="20"/>
      <c r="I34" s="21"/>
      <c r="J34" s="21"/>
    </row>
    <row r="35" spans="2:8" ht="11.25">
      <c r="B35" s="37" t="s">
        <v>44</v>
      </c>
      <c r="C35" s="37"/>
      <c r="D35" s="37"/>
      <c r="E35" s="38">
        <v>5590.56</v>
      </c>
      <c r="F35" s="38"/>
      <c r="G35" s="20"/>
      <c r="H35" s="20"/>
    </row>
    <row r="36" spans="2:8" ht="11.25">
      <c r="B36" s="37" t="s">
        <v>46</v>
      </c>
      <c r="C36" s="37"/>
      <c r="D36" s="37"/>
      <c r="E36" s="31">
        <v>250.1</v>
      </c>
      <c r="F36" s="31"/>
      <c r="G36" s="20"/>
      <c r="H36" s="20"/>
    </row>
    <row r="37" spans="2:8" ht="11.25">
      <c r="B37" s="33" t="s">
        <v>48</v>
      </c>
      <c r="C37" s="33"/>
      <c r="D37" s="33"/>
      <c r="E37" s="34">
        <v>7356</v>
      </c>
      <c r="F37" s="34"/>
      <c r="G37" s="20"/>
      <c r="H37" s="20"/>
    </row>
    <row r="38" ht="11.25" customHeight="1"/>
  </sheetData>
  <sheetProtection/>
  <mergeCells count="33">
    <mergeCell ref="B17:C17"/>
    <mergeCell ref="D17:E17"/>
    <mergeCell ref="H17:I17"/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30:J30"/>
    <mergeCell ref="B33:F33"/>
    <mergeCell ref="E20:F20"/>
    <mergeCell ref="J20:K20"/>
    <mergeCell ref="E21:F21"/>
    <mergeCell ref="J21:K21"/>
    <mergeCell ref="E22:F22"/>
    <mergeCell ref="J22:K22"/>
    <mergeCell ref="B26:J26"/>
    <mergeCell ref="B27:J27"/>
    <mergeCell ref="B28:J28"/>
    <mergeCell ref="B29:J29"/>
    <mergeCell ref="B37:D37"/>
    <mergeCell ref="E37:F37"/>
    <mergeCell ref="B34:D34"/>
    <mergeCell ref="E34:F34"/>
    <mergeCell ref="B35:D35"/>
    <mergeCell ref="E35:F35"/>
    <mergeCell ref="B36:D36"/>
    <mergeCell ref="E36:F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0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20.33203125" style="0" customWidth="1"/>
    <col min="8" max="8" width="16" style="0" customWidth="1"/>
    <col min="9" max="9" width="17.66015625" style="0" customWidth="1"/>
    <col min="10" max="10" width="11.83203125" style="0" customWidth="1"/>
    <col min="11" max="11" width="16" style="0" customWidth="1"/>
  </cols>
  <sheetData>
    <row r="1" ht="5.25" customHeight="1"/>
    <row r="2" spans="2:11" ht="12.75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ht="12.75">
      <c r="B3" s="43" t="s">
        <v>1</v>
      </c>
      <c r="C3" s="43"/>
      <c r="D3" s="43"/>
      <c r="E3" s="43"/>
      <c r="F3" s="43"/>
      <c r="G3" s="43"/>
      <c r="H3" s="43"/>
      <c r="I3" s="43"/>
      <c r="J3" s="43"/>
      <c r="K3" s="43"/>
    </row>
    <row r="4" spans="2:11" ht="12.75">
      <c r="B4" s="43" t="s">
        <v>2</v>
      </c>
      <c r="C4" s="43"/>
      <c r="D4" s="43"/>
      <c r="E4" s="43"/>
      <c r="F4" s="43"/>
      <c r="G4" s="43"/>
      <c r="H4" s="43"/>
      <c r="I4" s="43"/>
      <c r="J4" s="43"/>
      <c r="K4" s="43"/>
    </row>
    <row r="6" spans="2:8" ht="11.25">
      <c r="B6" s="44" t="s">
        <v>64</v>
      </c>
      <c r="C6" s="44"/>
      <c r="D6" s="44"/>
      <c r="E6" s="44"/>
      <c r="F6" s="1" t="s">
        <v>3</v>
      </c>
      <c r="H6" s="1" t="s">
        <v>49</v>
      </c>
    </row>
    <row r="7" spans="2:8" ht="11.25">
      <c r="B7" s="44" t="s">
        <v>53</v>
      </c>
      <c r="C7" s="44"/>
      <c r="D7" s="44"/>
      <c r="E7" s="44"/>
      <c r="F7" s="1" t="s">
        <v>5</v>
      </c>
      <c r="H7" s="2">
        <v>3</v>
      </c>
    </row>
    <row r="8" spans="2:8" ht="11.25">
      <c r="B8" s="44" t="s">
        <v>6</v>
      </c>
      <c r="C8" s="44"/>
      <c r="D8" s="44"/>
      <c r="E8" s="44"/>
      <c r="F8" s="1" t="s">
        <v>7</v>
      </c>
      <c r="H8" s="2">
        <v>2</v>
      </c>
    </row>
    <row r="9" spans="6:8" ht="11.25">
      <c r="F9" s="1" t="s">
        <v>8</v>
      </c>
      <c r="H9" s="2">
        <v>18</v>
      </c>
    </row>
    <row r="10" spans="6:8" ht="11.25">
      <c r="F10" s="1" t="s">
        <v>9</v>
      </c>
      <c r="H10" s="1" t="s">
        <v>65</v>
      </c>
    </row>
    <row r="11" spans="6:8" ht="11.25">
      <c r="F11" s="1" t="s">
        <v>10</v>
      </c>
      <c r="H11" s="1" t="s">
        <v>51</v>
      </c>
    </row>
    <row r="12" spans="6:8" ht="11.25">
      <c r="F12" s="1" t="s">
        <v>11</v>
      </c>
      <c r="H12" s="1" t="s">
        <v>12</v>
      </c>
    </row>
    <row r="13" spans="6:8" ht="11.25">
      <c r="F13" s="1" t="s">
        <v>13</v>
      </c>
      <c r="H13" s="1" t="s">
        <v>14</v>
      </c>
    </row>
    <row r="15" spans="2:11" ht="11.25">
      <c r="B15" s="45" t="s">
        <v>15</v>
      </c>
      <c r="C15" s="45"/>
      <c r="D15" s="45" t="s">
        <v>16</v>
      </c>
      <c r="E15" s="45"/>
      <c r="G15" s="45" t="s">
        <v>17</v>
      </c>
      <c r="H15" s="45"/>
      <c r="I15" s="45"/>
      <c r="J15" s="45"/>
      <c r="K15" s="45" t="s">
        <v>16</v>
      </c>
    </row>
    <row r="16" spans="2:11" ht="11.25">
      <c r="B16" s="45"/>
      <c r="C16" s="45"/>
      <c r="D16" s="45"/>
      <c r="E16" s="45"/>
      <c r="G16" s="45"/>
      <c r="H16" s="45"/>
      <c r="I16" s="45"/>
      <c r="J16" s="45"/>
      <c r="K16" s="45"/>
    </row>
    <row r="17" spans="2:11" ht="11.25" customHeight="1">
      <c r="B17" s="48" t="s">
        <v>18</v>
      </c>
      <c r="C17" s="48"/>
      <c r="D17" s="49" t="s">
        <v>50</v>
      </c>
      <c r="E17" s="49"/>
      <c r="G17" s="3"/>
      <c r="H17" s="50"/>
      <c r="I17" s="50"/>
      <c r="J17" s="4"/>
      <c r="K17" s="4"/>
    </row>
    <row r="19" ht="11.25">
      <c r="B19" s="5" t="s">
        <v>20</v>
      </c>
    </row>
    <row r="20" spans="2:11" ht="11.25">
      <c r="B20" s="6" t="s">
        <v>21</v>
      </c>
      <c r="C20" s="7" t="s">
        <v>22</v>
      </c>
      <c r="D20" s="7" t="s">
        <v>23</v>
      </c>
      <c r="E20" s="36" t="s">
        <v>24</v>
      </c>
      <c r="F20" s="36"/>
      <c r="G20" s="7" t="s">
        <v>25</v>
      </c>
      <c r="H20" s="7" t="s">
        <v>26</v>
      </c>
      <c r="I20" s="7" t="s">
        <v>27</v>
      </c>
      <c r="J20" s="46" t="s">
        <v>28</v>
      </c>
      <c r="K20" s="47"/>
    </row>
    <row r="21" spans="2:11" ht="11.25">
      <c r="B21" s="8" t="s">
        <v>29</v>
      </c>
      <c r="C21" s="9">
        <v>387441.56</v>
      </c>
      <c r="D21" s="10"/>
      <c r="E21" s="42">
        <v>387441.56</v>
      </c>
      <c r="F21" s="42"/>
      <c r="G21" s="9">
        <v>379057.64</v>
      </c>
      <c r="H21" s="9">
        <v>18952.88</v>
      </c>
      <c r="I21" s="10"/>
      <c r="J21" s="51">
        <f>H21+K33+E36+E37+E38+E39+E40</f>
        <v>336167.51</v>
      </c>
      <c r="K21" s="29"/>
    </row>
    <row r="22" spans="3:11" ht="11.25">
      <c r="C22" s="12">
        <v>387441.56</v>
      </c>
      <c r="D22" s="13"/>
      <c r="E22" s="39">
        <v>387441.56</v>
      </c>
      <c r="F22" s="39"/>
      <c r="G22" s="12">
        <v>379057.64</v>
      </c>
      <c r="H22" s="12">
        <v>18952.88</v>
      </c>
      <c r="I22" s="13"/>
      <c r="J22" s="40">
        <f>J21</f>
        <v>336167.51</v>
      </c>
      <c r="K22" s="41"/>
    </row>
    <row r="23" spans="6:7" ht="11.25">
      <c r="F23" s="14" t="s">
        <v>30</v>
      </c>
      <c r="G23" s="15">
        <v>8383.92</v>
      </c>
    </row>
    <row r="24" spans="6:7" ht="11.25">
      <c r="F24" s="14" t="s">
        <v>31</v>
      </c>
      <c r="G24" s="15">
        <v>91164.06</v>
      </c>
    </row>
    <row r="26" spans="2:11" ht="11.25">
      <c r="B26" s="36" t="s">
        <v>29</v>
      </c>
      <c r="C26" s="36"/>
      <c r="D26" s="36"/>
      <c r="E26" s="36"/>
      <c r="F26" s="36"/>
      <c r="G26" s="36"/>
      <c r="H26" s="36"/>
      <c r="I26" s="36"/>
      <c r="J26" s="36"/>
      <c r="K26" s="7" t="s">
        <v>32</v>
      </c>
    </row>
    <row r="27" spans="2:11" ht="11.25">
      <c r="B27" s="33" t="s">
        <v>33</v>
      </c>
      <c r="C27" s="33"/>
      <c r="D27" s="33"/>
      <c r="E27" s="33"/>
      <c r="F27" s="33"/>
      <c r="G27" s="33"/>
      <c r="H27" s="33"/>
      <c r="I27" s="33"/>
      <c r="J27" s="33"/>
      <c r="K27" s="16">
        <v>34268</v>
      </c>
    </row>
    <row r="28" spans="2:11" ht="11.25">
      <c r="B28" s="33" t="s">
        <v>34</v>
      </c>
      <c r="C28" s="33"/>
      <c r="D28" s="33"/>
      <c r="E28" s="33"/>
      <c r="F28" s="33"/>
      <c r="G28" s="33"/>
      <c r="H28" s="33"/>
      <c r="I28" s="33"/>
      <c r="J28" s="33"/>
      <c r="K28" s="17">
        <v>75642.49</v>
      </c>
    </row>
    <row r="29" spans="2:11" ht="11.25">
      <c r="B29" s="33" t="s">
        <v>36</v>
      </c>
      <c r="C29" s="33"/>
      <c r="D29" s="33"/>
      <c r="E29" s="33"/>
      <c r="F29" s="33"/>
      <c r="G29" s="33"/>
      <c r="H29" s="33"/>
      <c r="I29" s="33"/>
      <c r="J29" s="33"/>
      <c r="K29" s="17">
        <v>57014.13</v>
      </c>
    </row>
    <row r="30" spans="2:11" ht="11.25">
      <c r="B30" s="33" t="s">
        <v>37</v>
      </c>
      <c r="C30" s="33"/>
      <c r="D30" s="33"/>
      <c r="E30" s="33"/>
      <c r="F30" s="33"/>
      <c r="G30" s="33"/>
      <c r="H30" s="33"/>
      <c r="I30" s="33"/>
      <c r="J30" s="33"/>
      <c r="K30" s="17">
        <v>34356.13</v>
      </c>
    </row>
    <row r="31" spans="2:11" ht="11.25">
      <c r="B31" s="33" t="s">
        <v>38</v>
      </c>
      <c r="C31" s="33"/>
      <c r="D31" s="33"/>
      <c r="E31" s="33"/>
      <c r="F31" s="33"/>
      <c r="G31" s="33"/>
      <c r="H31" s="33"/>
      <c r="I31" s="33"/>
      <c r="J31" s="33"/>
      <c r="K31" s="23">
        <v>329.29</v>
      </c>
    </row>
    <row r="32" spans="10:11" ht="11.25">
      <c r="J32" s="14" t="s">
        <v>39</v>
      </c>
      <c r="K32" s="12">
        <f>K27+K28+K29+K30+K31</f>
        <v>201610.04</v>
      </c>
    </row>
    <row r="33" spans="10:11" ht="11.25">
      <c r="J33" s="14" t="s">
        <v>40</v>
      </c>
      <c r="K33" s="12">
        <f>K32</f>
        <v>201610.04</v>
      </c>
    </row>
    <row r="34" spans="2:6" ht="12.75">
      <c r="B34" s="35" t="s">
        <v>42</v>
      </c>
      <c r="C34" s="35"/>
      <c r="D34" s="35"/>
      <c r="E34" s="35"/>
      <c r="F34" s="35"/>
    </row>
    <row r="35" spans="2:10" ht="11.25">
      <c r="B35" s="36" t="s">
        <v>43</v>
      </c>
      <c r="C35" s="36"/>
      <c r="D35" s="36"/>
      <c r="E35" s="36" t="s">
        <v>32</v>
      </c>
      <c r="F35" s="36"/>
      <c r="G35" s="20"/>
      <c r="H35" s="20"/>
      <c r="I35" s="21"/>
      <c r="J35" s="21"/>
    </row>
    <row r="36" spans="2:8" ht="11.25">
      <c r="B36" s="37" t="s">
        <v>44</v>
      </c>
      <c r="C36" s="37"/>
      <c r="D36" s="37"/>
      <c r="E36" s="38">
        <v>40488.24</v>
      </c>
      <c r="F36" s="38"/>
      <c r="G36" s="20"/>
      <c r="H36" s="20"/>
    </row>
    <row r="37" spans="2:8" ht="11.25">
      <c r="B37" s="37" t="s">
        <v>45</v>
      </c>
      <c r="C37" s="37"/>
      <c r="D37" s="37"/>
      <c r="E37" s="38">
        <v>17686.97</v>
      </c>
      <c r="F37" s="38"/>
      <c r="G37" s="20"/>
      <c r="H37" s="20"/>
    </row>
    <row r="38" spans="2:8" ht="11.25">
      <c r="B38" s="37" t="s">
        <v>46</v>
      </c>
      <c r="C38" s="37"/>
      <c r="D38" s="37"/>
      <c r="E38" s="38">
        <v>1811.32</v>
      </c>
      <c r="F38" s="38"/>
      <c r="G38" s="20"/>
      <c r="H38" s="20"/>
    </row>
    <row r="39" spans="2:8" ht="11.25">
      <c r="B39" s="37" t="s">
        <v>47</v>
      </c>
      <c r="C39" s="37"/>
      <c r="D39" s="37"/>
      <c r="E39" s="38">
        <v>2344.06</v>
      </c>
      <c r="F39" s="38"/>
      <c r="G39" s="20"/>
      <c r="H39" s="20"/>
    </row>
    <row r="40" spans="2:8" ht="11.25">
      <c r="B40" s="33" t="s">
        <v>48</v>
      </c>
      <c r="C40" s="33"/>
      <c r="D40" s="33"/>
      <c r="E40" s="34">
        <v>53274</v>
      </c>
      <c r="F40" s="34"/>
      <c r="G40" s="20"/>
      <c r="H40" s="20"/>
    </row>
    <row r="41" ht="11.25" customHeight="1"/>
  </sheetData>
  <sheetProtection/>
  <mergeCells count="38">
    <mergeCell ref="B2:K2"/>
    <mergeCell ref="B3:K3"/>
    <mergeCell ref="B4:K4"/>
    <mergeCell ref="B6:E6"/>
    <mergeCell ref="J20:K20"/>
    <mergeCell ref="E21:F21"/>
    <mergeCell ref="J21:K21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B36:D36"/>
    <mergeCell ref="E36:F36"/>
    <mergeCell ref="E22:F22"/>
    <mergeCell ref="J22:K22"/>
    <mergeCell ref="B26:J26"/>
    <mergeCell ref="B27:J27"/>
    <mergeCell ref="B28:J28"/>
    <mergeCell ref="B29:J29"/>
    <mergeCell ref="B30:J30"/>
    <mergeCell ref="B31:J31"/>
    <mergeCell ref="B34:F34"/>
    <mergeCell ref="B35:D35"/>
    <mergeCell ref="E35:F35"/>
    <mergeCell ref="B40:D40"/>
    <mergeCell ref="E40:F40"/>
    <mergeCell ref="B37:D37"/>
    <mergeCell ref="E37:F37"/>
    <mergeCell ref="B38:D38"/>
    <mergeCell ref="E38:F38"/>
    <mergeCell ref="B39:D39"/>
    <mergeCell ref="E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5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20.33203125" style="0" customWidth="1"/>
    <col min="8" max="8" width="16" style="0" customWidth="1"/>
    <col min="9" max="9" width="17.66015625" style="0" customWidth="1"/>
    <col min="10" max="10" width="11.83203125" style="0" customWidth="1"/>
    <col min="11" max="11" width="16" style="0" customWidth="1"/>
  </cols>
  <sheetData>
    <row r="1" ht="5.25" customHeight="1"/>
    <row r="2" spans="2:11" ht="12.75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ht="12.75">
      <c r="B3" s="43" t="s">
        <v>1</v>
      </c>
      <c r="C3" s="43"/>
      <c r="D3" s="43"/>
      <c r="E3" s="43"/>
      <c r="F3" s="43"/>
      <c r="G3" s="43"/>
      <c r="H3" s="43"/>
      <c r="I3" s="43"/>
      <c r="J3" s="43"/>
      <c r="K3" s="43"/>
    </row>
    <row r="4" spans="2:11" ht="12.75">
      <c r="B4" s="43" t="s">
        <v>2</v>
      </c>
      <c r="C4" s="43"/>
      <c r="D4" s="43"/>
      <c r="E4" s="43"/>
      <c r="F4" s="43"/>
      <c r="G4" s="43"/>
      <c r="H4" s="43"/>
      <c r="I4" s="43"/>
      <c r="J4" s="43"/>
      <c r="K4" s="43"/>
    </row>
    <row r="6" spans="2:8" ht="11.25">
      <c r="B6" s="44" t="s">
        <v>66</v>
      </c>
      <c r="C6" s="44"/>
      <c r="D6" s="44"/>
      <c r="E6" s="44"/>
      <c r="F6" s="1" t="s">
        <v>3</v>
      </c>
      <c r="H6" s="1" t="s">
        <v>49</v>
      </c>
    </row>
    <row r="7" spans="2:8" ht="11.25">
      <c r="B7" s="44" t="s">
        <v>53</v>
      </c>
      <c r="C7" s="44"/>
      <c r="D7" s="44"/>
      <c r="E7" s="44"/>
      <c r="F7" s="1" t="s">
        <v>5</v>
      </c>
      <c r="H7" s="2">
        <v>3</v>
      </c>
    </row>
    <row r="8" spans="2:8" ht="11.25">
      <c r="B8" s="44" t="s">
        <v>6</v>
      </c>
      <c r="C8" s="44"/>
      <c r="D8" s="44"/>
      <c r="E8" s="44"/>
      <c r="F8" s="1" t="s">
        <v>7</v>
      </c>
      <c r="H8" s="2">
        <v>2</v>
      </c>
    </row>
    <row r="9" spans="6:8" ht="11.25">
      <c r="F9" s="1" t="s">
        <v>8</v>
      </c>
      <c r="H9" s="2">
        <v>18</v>
      </c>
    </row>
    <row r="10" spans="6:8" ht="11.25">
      <c r="F10" s="1" t="s">
        <v>9</v>
      </c>
      <c r="H10" s="1" t="s">
        <v>67</v>
      </c>
    </row>
    <row r="11" spans="6:8" ht="11.25">
      <c r="F11" s="1" t="s">
        <v>10</v>
      </c>
      <c r="H11" s="1" t="s">
        <v>51</v>
      </c>
    </row>
    <row r="12" spans="6:8" ht="11.25">
      <c r="F12" s="1" t="s">
        <v>11</v>
      </c>
      <c r="H12" s="1" t="s">
        <v>12</v>
      </c>
    </row>
    <row r="13" spans="6:8" ht="11.25">
      <c r="F13" s="1" t="s">
        <v>13</v>
      </c>
      <c r="H13" s="1" t="s">
        <v>14</v>
      </c>
    </row>
    <row r="15" spans="2:11" ht="11.25">
      <c r="B15" s="45" t="s">
        <v>15</v>
      </c>
      <c r="C15" s="45"/>
      <c r="D15" s="45" t="s">
        <v>16</v>
      </c>
      <c r="E15" s="45"/>
      <c r="G15" s="45" t="s">
        <v>17</v>
      </c>
      <c r="H15" s="45"/>
      <c r="I15" s="45"/>
      <c r="J15" s="45"/>
      <c r="K15" s="45" t="s">
        <v>16</v>
      </c>
    </row>
    <row r="16" spans="2:11" ht="11.25">
      <c r="B16" s="45"/>
      <c r="C16" s="45"/>
      <c r="D16" s="45"/>
      <c r="E16" s="45"/>
      <c r="G16" s="45"/>
      <c r="H16" s="45"/>
      <c r="I16" s="45"/>
      <c r="J16" s="45"/>
      <c r="K16" s="45"/>
    </row>
    <row r="17" spans="2:11" ht="11.25" customHeight="1">
      <c r="B17" s="48" t="s">
        <v>18</v>
      </c>
      <c r="C17" s="48"/>
      <c r="D17" s="49" t="s">
        <v>50</v>
      </c>
      <c r="E17" s="49"/>
      <c r="G17" s="3"/>
      <c r="H17" s="50"/>
      <c r="I17" s="50"/>
      <c r="J17" s="4"/>
      <c r="K17" s="4"/>
    </row>
    <row r="19" ht="11.25">
      <c r="B19" s="5" t="s">
        <v>20</v>
      </c>
    </row>
    <row r="20" spans="2:11" ht="11.25">
      <c r="B20" s="6" t="s">
        <v>21</v>
      </c>
      <c r="C20" s="7" t="s">
        <v>22</v>
      </c>
      <c r="D20" s="7" t="s">
        <v>23</v>
      </c>
      <c r="E20" s="36" t="s">
        <v>24</v>
      </c>
      <c r="F20" s="36"/>
      <c r="G20" s="7" t="s">
        <v>25</v>
      </c>
      <c r="H20" s="7" t="s">
        <v>26</v>
      </c>
      <c r="I20" s="7" t="s">
        <v>27</v>
      </c>
      <c r="J20" s="46" t="s">
        <v>28</v>
      </c>
      <c r="K20" s="47"/>
    </row>
    <row r="21" spans="2:11" ht="11.25">
      <c r="B21" s="8" t="s">
        <v>29</v>
      </c>
      <c r="C21" s="11">
        <v>366790.5</v>
      </c>
      <c r="D21" s="10"/>
      <c r="E21" s="32">
        <v>366790.5</v>
      </c>
      <c r="F21" s="32"/>
      <c r="G21" s="9">
        <v>434459.41</v>
      </c>
      <c r="H21" s="9">
        <v>21722.97</v>
      </c>
      <c r="I21" s="10"/>
      <c r="J21" s="51">
        <f>H21+K34+K38+E41+E42+E43+E44+E45</f>
        <v>432220.94999999995</v>
      </c>
      <c r="K21" s="29"/>
    </row>
    <row r="22" spans="3:11" ht="11.25">
      <c r="C22" s="22">
        <v>366790.5</v>
      </c>
      <c r="D22" s="13"/>
      <c r="E22" s="52">
        <v>366790.5</v>
      </c>
      <c r="F22" s="52"/>
      <c r="G22" s="12">
        <v>434459.41</v>
      </c>
      <c r="H22" s="12">
        <v>21722.97</v>
      </c>
      <c r="I22" s="13"/>
      <c r="J22" s="40">
        <f>J21</f>
        <v>432220.94999999995</v>
      </c>
      <c r="K22" s="41"/>
    </row>
    <row r="23" spans="6:7" ht="11.25">
      <c r="F23" s="14" t="s">
        <v>30</v>
      </c>
      <c r="G23" s="15">
        <v>-67668.91</v>
      </c>
    </row>
    <row r="24" spans="6:7" ht="11.25">
      <c r="F24" s="14" t="s">
        <v>31</v>
      </c>
      <c r="G24" s="15">
        <v>202175.39</v>
      </c>
    </row>
    <row r="26" spans="2:11" ht="11.25">
      <c r="B26" s="36" t="s">
        <v>29</v>
      </c>
      <c r="C26" s="36"/>
      <c r="D26" s="36"/>
      <c r="E26" s="36"/>
      <c r="F26" s="36"/>
      <c r="G26" s="36"/>
      <c r="H26" s="36"/>
      <c r="I26" s="36"/>
      <c r="J26" s="36"/>
      <c r="K26" s="7" t="s">
        <v>32</v>
      </c>
    </row>
    <row r="27" spans="2:11" ht="11.25">
      <c r="B27" s="33" t="s">
        <v>33</v>
      </c>
      <c r="C27" s="33"/>
      <c r="D27" s="33"/>
      <c r="E27" s="33"/>
      <c r="F27" s="33"/>
      <c r="G27" s="33"/>
      <c r="H27" s="33"/>
      <c r="I27" s="33"/>
      <c r="J27" s="33"/>
      <c r="K27" s="16">
        <v>80829</v>
      </c>
    </row>
    <row r="28" spans="2:11" ht="11.25">
      <c r="B28" s="33" t="s">
        <v>34</v>
      </c>
      <c r="C28" s="33"/>
      <c r="D28" s="33"/>
      <c r="E28" s="33"/>
      <c r="F28" s="33"/>
      <c r="G28" s="33"/>
      <c r="H28" s="33"/>
      <c r="I28" s="33"/>
      <c r="J28" s="33"/>
      <c r="K28" s="17">
        <v>80604.61</v>
      </c>
    </row>
    <row r="29" spans="2:11" ht="11.25">
      <c r="B29" s="33" t="s">
        <v>35</v>
      </c>
      <c r="C29" s="33"/>
      <c r="D29" s="33"/>
      <c r="E29" s="33"/>
      <c r="F29" s="33"/>
      <c r="G29" s="33"/>
      <c r="H29" s="33"/>
      <c r="I29" s="33"/>
      <c r="J29" s="33"/>
      <c r="K29" s="16">
        <v>12313</v>
      </c>
    </row>
    <row r="30" spans="2:11" ht="11.25">
      <c r="B30" s="33" t="s">
        <v>36</v>
      </c>
      <c r="C30" s="33"/>
      <c r="D30" s="33"/>
      <c r="E30" s="33"/>
      <c r="F30" s="33"/>
      <c r="G30" s="33"/>
      <c r="H30" s="33"/>
      <c r="I30" s="33"/>
      <c r="J30" s="33"/>
      <c r="K30" s="17">
        <v>60613.77</v>
      </c>
    </row>
    <row r="31" spans="2:11" ht="11.25">
      <c r="B31" s="33" t="s">
        <v>37</v>
      </c>
      <c r="C31" s="33"/>
      <c r="D31" s="33"/>
      <c r="E31" s="33"/>
      <c r="F31" s="33"/>
      <c r="G31" s="33"/>
      <c r="H31" s="33"/>
      <c r="I31" s="33"/>
      <c r="J31" s="33"/>
      <c r="K31" s="17">
        <v>31238.65</v>
      </c>
    </row>
    <row r="32" spans="2:11" ht="11.25">
      <c r="B32" s="33" t="s">
        <v>38</v>
      </c>
      <c r="C32" s="33"/>
      <c r="D32" s="33"/>
      <c r="E32" s="33"/>
      <c r="F32" s="33"/>
      <c r="G32" s="33"/>
      <c r="H32" s="33"/>
      <c r="I32" s="33"/>
      <c r="J32" s="33"/>
      <c r="K32" s="23">
        <v>299.41</v>
      </c>
    </row>
    <row r="33" spans="10:11" ht="11.25">
      <c r="J33" s="14" t="s">
        <v>39</v>
      </c>
      <c r="K33" s="12">
        <f>K27+K28+K29+K30+K31+K32</f>
        <v>265898.43999999994</v>
      </c>
    </row>
    <row r="34" spans="10:11" ht="11.25">
      <c r="J34" s="14" t="s">
        <v>40</v>
      </c>
      <c r="K34" s="12">
        <f>K33</f>
        <v>265898.43999999994</v>
      </c>
    </row>
    <row r="36" spans="2:11" ht="11.25">
      <c r="B36" s="36" t="s">
        <v>41</v>
      </c>
      <c r="C36" s="36"/>
      <c r="D36" s="36"/>
      <c r="E36" s="36"/>
      <c r="F36" s="36"/>
      <c r="G36" s="36"/>
      <c r="H36" s="36"/>
      <c r="I36" s="36"/>
      <c r="J36" s="36"/>
      <c r="K36" s="7" t="s">
        <v>32</v>
      </c>
    </row>
    <row r="37" spans="2:11" ht="11.25">
      <c r="B37" s="33" t="s">
        <v>33</v>
      </c>
      <c r="C37" s="33"/>
      <c r="D37" s="33"/>
      <c r="E37" s="33"/>
      <c r="F37" s="33"/>
      <c r="G37" s="33"/>
      <c r="H37" s="33"/>
      <c r="I37" s="33"/>
      <c r="J37" s="33"/>
      <c r="K37" s="18">
        <v>36312.2</v>
      </c>
    </row>
    <row r="38" spans="10:11" ht="11.25">
      <c r="J38" s="14" t="s">
        <v>39</v>
      </c>
      <c r="K38" s="22">
        <v>36312.2</v>
      </c>
    </row>
    <row r="39" spans="2:6" ht="12.75">
      <c r="B39" s="35" t="s">
        <v>42</v>
      </c>
      <c r="C39" s="35"/>
      <c r="D39" s="35"/>
      <c r="E39" s="35"/>
      <c r="F39" s="35"/>
    </row>
    <row r="40" spans="2:10" ht="11.25">
      <c r="B40" s="36" t="s">
        <v>43</v>
      </c>
      <c r="C40" s="36"/>
      <c r="D40" s="36"/>
      <c r="E40" s="36" t="s">
        <v>32</v>
      </c>
      <c r="F40" s="36"/>
      <c r="G40" s="20"/>
      <c r="H40" s="20"/>
      <c r="I40" s="21"/>
      <c r="J40" s="21"/>
    </row>
    <row r="41" spans="2:8" ht="11.25">
      <c r="B41" s="37" t="s">
        <v>44</v>
      </c>
      <c r="C41" s="37"/>
      <c r="D41" s="37"/>
      <c r="E41" s="38">
        <v>37925.52</v>
      </c>
      <c r="F41" s="38"/>
      <c r="G41" s="20"/>
      <c r="H41" s="20"/>
    </row>
    <row r="42" spans="2:8" ht="11.25">
      <c r="B42" s="37" t="s">
        <v>45</v>
      </c>
      <c r="C42" s="37"/>
      <c r="D42" s="37"/>
      <c r="E42" s="38">
        <v>16567.46</v>
      </c>
      <c r="F42" s="38"/>
      <c r="G42" s="20"/>
      <c r="H42" s="20"/>
    </row>
    <row r="43" spans="2:8" ht="11.25">
      <c r="B43" s="37" t="s">
        <v>46</v>
      </c>
      <c r="C43" s="37"/>
      <c r="D43" s="37"/>
      <c r="E43" s="38">
        <v>1696.67</v>
      </c>
      <c r="F43" s="38"/>
      <c r="G43" s="20"/>
      <c r="H43" s="20"/>
    </row>
    <row r="44" spans="2:8" ht="11.25">
      <c r="B44" s="37" t="s">
        <v>47</v>
      </c>
      <c r="C44" s="37"/>
      <c r="D44" s="37"/>
      <c r="E44" s="38">
        <v>2195.69</v>
      </c>
      <c r="F44" s="38"/>
      <c r="G44" s="20"/>
      <c r="H44" s="20"/>
    </row>
    <row r="45" spans="2:8" ht="11.25">
      <c r="B45" s="33" t="s">
        <v>48</v>
      </c>
      <c r="C45" s="33"/>
      <c r="D45" s="33"/>
      <c r="E45" s="34">
        <v>49902</v>
      </c>
      <c r="F45" s="34"/>
      <c r="G45" s="20"/>
      <c r="H45" s="20"/>
    </row>
    <row r="46" ht="11.25" customHeight="1"/>
  </sheetData>
  <sheetProtection/>
  <mergeCells count="41">
    <mergeCell ref="B17:C17"/>
    <mergeCell ref="D17:E17"/>
    <mergeCell ref="H17:I17"/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30:J30"/>
    <mergeCell ref="B31:J31"/>
    <mergeCell ref="E20:F20"/>
    <mergeCell ref="J20:K20"/>
    <mergeCell ref="E21:F21"/>
    <mergeCell ref="J21:K21"/>
    <mergeCell ref="E22:F22"/>
    <mergeCell ref="J22:K22"/>
    <mergeCell ref="B26:J26"/>
    <mergeCell ref="B27:J27"/>
    <mergeCell ref="B28:J28"/>
    <mergeCell ref="B29:J29"/>
    <mergeCell ref="B43:D43"/>
    <mergeCell ref="E43:F43"/>
    <mergeCell ref="B32:J32"/>
    <mergeCell ref="B36:J36"/>
    <mergeCell ref="B37:J37"/>
    <mergeCell ref="B39:F39"/>
    <mergeCell ref="B40:D40"/>
    <mergeCell ref="E40:F40"/>
    <mergeCell ref="B41:D41"/>
    <mergeCell ref="E41:F41"/>
    <mergeCell ref="B42:D42"/>
    <mergeCell ref="E42:F42"/>
    <mergeCell ref="B44:D44"/>
    <mergeCell ref="E44:F44"/>
    <mergeCell ref="B45:D45"/>
    <mergeCell ref="E45:F45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6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5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20.33203125" style="0" customWidth="1"/>
    <col min="8" max="8" width="16" style="0" customWidth="1"/>
    <col min="9" max="9" width="17.66015625" style="0" customWidth="1"/>
    <col min="10" max="10" width="11.83203125" style="0" customWidth="1"/>
    <col min="11" max="11" width="16" style="0" customWidth="1"/>
  </cols>
  <sheetData>
    <row r="1" ht="5.25" customHeight="1"/>
    <row r="2" spans="2:11" ht="12.75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ht="12.75">
      <c r="B3" s="43" t="s">
        <v>1</v>
      </c>
      <c r="C3" s="43"/>
      <c r="D3" s="43"/>
      <c r="E3" s="43"/>
      <c r="F3" s="43"/>
      <c r="G3" s="43"/>
      <c r="H3" s="43"/>
      <c r="I3" s="43"/>
      <c r="J3" s="43"/>
      <c r="K3" s="43"/>
    </row>
    <row r="4" spans="2:11" ht="12.75">
      <c r="B4" s="43" t="s">
        <v>2</v>
      </c>
      <c r="C4" s="43"/>
      <c r="D4" s="43"/>
      <c r="E4" s="43"/>
      <c r="F4" s="43"/>
      <c r="G4" s="43"/>
      <c r="H4" s="43"/>
      <c r="I4" s="43"/>
      <c r="J4" s="43"/>
      <c r="K4" s="43"/>
    </row>
    <row r="6" spans="2:8" ht="11.25">
      <c r="B6" s="44" t="s">
        <v>68</v>
      </c>
      <c r="C6" s="44"/>
      <c r="D6" s="44"/>
      <c r="E6" s="44"/>
      <c r="F6" s="1" t="s">
        <v>3</v>
      </c>
      <c r="H6" s="1" t="s">
        <v>49</v>
      </c>
    </row>
    <row r="7" spans="2:8" ht="11.25">
      <c r="B7" s="44" t="s">
        <v>53</v>
      </c>
      <c r="C7" s="44"/>
      <c r="D7" s="44"/>
      <c r="E7" s="44"/>
      <c r="F7" s="1" t="s">
        <v>5</v>
      </c>
      <c r="H7" s="2">
        <v>3</v>
      </c>
    </row>
    <row r="8" spans="2:8" ht="11.25">
      <c r="B8" s="44" t="s">
        <v>6</v>
      </c>
      <c r="C8" s="44"/>
      <c r="D8" s="44"/>
      <c r="E8" s="44"/>
      <c r="F8" s="1" t="s">
        <v>7</v>
      </c>
      <c r="H8" s="2">
        <v>2</v>
      </c>
    </row>
    <row r="9" spans="6:8" ht="11.25">
      <c r="F9" s="1" t="s">
        <v>8</v>
      </c>
      <c r="H9" s="2">
        <v>18</v>
      </c>
    </row>
    <row r="10" spans="6:8" ht="11.25">
      <c r="F10" s="1" t="s">
        <v>9</v>
      </c>
      <c r="H10" s="1" t="s">
        <v>69</v>
      </c>
    </row>
    <row r="11" spans="6:8" ht="11.25">
      <c r="F11" s="1" t="s">
        <v>10</v>
      </c>
      <c r="H11" s="1" t="s">
        <v>51</v>
      </c>
    </row>
    <row r="12" spans="6:8" ht="11.25">
      <c r="F12" s="1" t="s">
        <v>11</v>
      </c>
      <c r="H12" s="1" t="s">
        <v>12</v>
      </c>
    </row>
    <row r="13" spans="6:8" ht="11.25">
      <c r="F13" s="1" t="s">
        <v>13</v>
      </c>
      <c r="H13" s="1" t="s">
        <v>14</v>
      </c>
    </row>
    <row r="15" spans="2:11" ht="11.25">
      <c r="B15" s="45" t="s">
        <v>15</v>
      </c>
      <c r="C15" s="45"/>
      <c r="D15" s="45" t="s">
        <v>16</v>
      </c>
      <c r="E15" s="45"/>
      <c r="G15" s="45" t="s">
        <v>17</v>
      </c>
      <c r="H15" s="45"/>
      <c r="I15" s="45"/>
      <c r="J15" s="45"/>
      <c r="K15" s="45" t="s">
        <v>16</v>
      </c>
    </row>
    <row r="16" spans="2:11" ht="11.25">
      <c r="B16" s="45"/>
      <c r="C16" s="45"/>
      <c r="D16" s="45"/>
      <c r="E16" s="45"/>
      <c r="G16" s="45"/>
      <c r="H16" s="45"/>
      <c r="I16" s="45"/>
      <c r="J16" s="45"/>
      <c r="K16" s="45"/>
    </row>
    <row r="17" spans="2:11" ht="11.25" customHeight="1">
      <c r="B17" s="48" t="s">
        <v>18</v>
      </c>
      <c r="C17" s="48"/>
      <c r="D17" s="49" t="s">
        <v>50</v>
      </c>
      <c r="E17" s="49"/>
      <c r="G17" s="3"/>
      <c r="H17" s="50"/>
      <c r="I17" s="50"/>
      <c r="J17" s="4"/>
      <c r="K17" s="4"/>
    </row>
    <row r="19" ht="11.25">
      <c r="B19" s="5" t="s">
        <v>20</v>
      </c>
    </row>
    <row r="20" spans="2:11" ht="11.25">
      <c r="B20" s="6" t="s">
        <v>21</v>
      </c>
      <c r="C20" s="7" t="s">
        <v>22</v>
      </c>
      <c r="D20" s="7" t="s">
        <v>23</v>
      </c>
      <c r="E20" s="36" t="s">
        <v>24</v>
      </c>
      <c r="F20" s="36"/>
      <c r="G20" s="7" t="s">
        <v>25</v>
      </c>
      <c r="H20" s="7" t="s">
        <v>26</v>
      </c>
      <c r="I20" s="7" t="s">
        <v>27</v>
      </c>
      <c r="J20" s="46" t="s">
        <v>28</v>
      </c>
      <c r="K20" s="47"/>
    </row>
    <row r="21" spans="2:11" ht="11.25">
      <c r="B21" s="8" t="s">
        <v>29</v>
      </c>
      <c r="C21" s="9">
        <v>379193.36</v>
      </c>
      <c r="D21" s="10"/>
      <c r="E21" s="42">
        <v>379193.36</v>
      </c>
      <c r="F21" s="42"/>
      <c r="G21" s="9">
        <v>361591.37</v>
      </c>
      <c r="H21" s="9">
        <v>18079.57</v>
      </c>
      <c r="I21" s="10"/>
      <c r="J21" s="51">
        <f>H21+K34+K38+E41+E42+E43+E44+E45</f>
        <v>393114.8400000001</v>
      </c>
      <c r="K21" s="29"/>
    </row>
    <row r="22" spans="3:11" ht="11.25">
      <c r="C22" s="12">
        <v>379193.36</v>
      </c>
      <c r="D22" s="13"/>
      <c r="E22" s="39">
        <v>379193.36</v>
      </c>
      <c r="F22" s="39"/>
      <c r="G22" s="12">
        <v>361591.37</v>
      </c>
      <c r="H22" s="12">
        <v>18079.57</v>
      </c>
      <c r="I22" s="13"/>
      <c r="J22" s="40">
        <f>J21</f>
        <v>393114.8400000001</v>
      </c>
      <c r="K22" s="41"/>
    </row>
    <row r="23" spans="6:7" ht="11.25">
      <c r="F23" s="14" t="s">
        <v>30</v>
      </c>
      <c r="G23" s="15">
        <v>17601.99</v>
      </c>
    </row>
    <row r="24" spans="6:7" ht="11.25">
      <c r="F24" s="14" t="s">
        <v>31</v>
      </c>
      <c r="G24" s="15">
        <v>200903.58</v>
      </c>
    </row>
    <row r="26" spans="2:11" ht="11.25">
      <c r="B26" s="36" t="s">
        <v>29</v>
      </c>
      <c r="C26" s="36"/>
      <c r="D26" s="36"/>
      <c r="E26" s="36"/>
      <c r="F26" s="36"/>
      <c r="G26" s="36"/>
      <c r="H26" s="36"/>
      <c r="I26" s="36"/>
      <c r="J26" s="36"/>
      <c r="K26" s="7" t="s">
        <v>32</v>
      </c>
    </row>
    <row r="27" spans="2:11" ht="11.25">
      <c r="B27" s="33" t="s">
        <v>33</v>
      </c>
      <c r="C27" s="33"/>
      <c r="D27" s="33"/>
      <c r="E27" s="33"/>
      <c r="F27" s="33"/>
      <c r="G27" s="33"/>
      <c r="H27" s="33"/>
      <c r="I27" s="33"/>
      <c r="J27" s="33"/>
      <c r="K27" s="16">
        <v>63663</v>
      </c>
    </row>
    <row r="28" spans="2:11" ht="11.25">
      <c r="B28" s="33" t="s">
        <v>34</v>
      </c>
      <c r="C28" s="33"/>
      <c r="D28" s="33"/>
      <c r="E28" s="33"/>
      <c r="F28" s="33"/>
      <c r="G28" s="33"/>
      <c r="H28" s="33"/>
      <c r="I28" s="33"/>
      <c r="J28" s="33"/>
      <c r="K28" s="17">
        <v>32847.08</v>
      </c>
    </row>
    <row r="29" spans="2:11" ht="11.25">
      <c r="B29" s="33" t="s">
        <v>35</v>
      </c>
      <c r="C29" s="33"/>
      <c r="D29" s="33"/>
      <c r="E29" s="33"/>
      <c r="F29" s="33"/>
      <c r="G29" s="33"/>
      <c r="H29" s="33"/>
      <c r="I29" s="33"/>
      <c r="J29" s="33"/>
      <c r="K29" s="16">
        <v>23859</v>
      </c>
    </row>
    <row r="30" spans="2:11" ht="11.25">
      <c r="B30" s="33" t="s">
        <v>36</v>
      </c>
      <c r="C30" s="33"/>
      <c r="D30" s="33"/>
      <c r="E30" s="33"/>
      <c r="F30" s="33"/>
      <c r="G30" s="33"/>
      <c r="H30" s="33"/>
      <c r="I30" s="33"/>
      <c r="J30" s="33"/>
      <c r="K30" s="17">
        <v>70649.94</v>
      </c>
    </row>
    <row r="31" spans="2:11" ht="11.25">
      <c r="B31" s="33" t="s">
        <v>37</v>
      </c>
      <c r="C31" s="33"/>
      <c r="D31" s="33"/>
      <c r="E31" s="33"/>
      <c r="F31" s="33"/>
      <c r="G31" s="33"/>
      <c r="H31" s="33"/>
      <c r="I31" s="33"/>
      <c r="J31" s="33"/>
      <c r="K31" s="17">
        <v>33875.36</v>
      </c>
    </row>
    <row r="32" spans="2:11" ht="11.25">
      <c r="B32" s="33" t="s">
        <v>38</v>
      </c>
      <c r="C32" s="33"/>
      <c r="D32" s="33"/>
      <c r="E32" s="33"/>
      <c r="F32" s="33"/>
      <c r="G32" s="33"/>
      <c r="H32" s="33"/>
      <c r="I32" s="33"/>
      <c r="J32" s="33"/>
      <c r="K32" s="23">
        <v>324.68</v>
      </c>
    </row>
    <row r="33" spans="10:11" ht="11.25">
      <c r="J33" s="14" t="s">
        <v>39</v>
      </c>
      <c r="K33" s="12">
        <v>225219.06</v>
      </c>
    </row>
    <row r="34" spans="10:11" ht="11.25">
      <c r="J34" s="14" t="s">
        <v>40</v>
      </c>
      <c r="K34" s="12">
        <v>225219.06</v>
      </c>
    </row>
    <row r="36" spans="2:11" ht="11.25">
      <c r="B36" s="36" t="s">
        <v>41</v>
      </c>
      <c r="C36" s="36"/>
      <c r="D36" s="36"/>
      <c r="E36" s="36"/>
      <c r="F36" s="36"/>
      <c r="G36" s="36"/>
      <c r="H36" s="36"/>
      <c r="I36" s="36"/>
      <c r="J36" s="36"/>
      <c r="K36" s="7" t="s">
        <v>32</v>
      </c>
    </row>
    <row r="37" spans="2:11" ht="11.25">
      <c r="B37" s="33" t="s">
        <v>33</v>
      </c>
      <c r="C37" s="33"/>
      <c r="D37" s="33"/>
      <c r="E37" s="33"/>
      <c r="F37" s="33"/>
      <c r="G37" s="33"/>
      <c r="H37" s="33"/>
      <c r="I37" s="33"/>
      <c r="J37" s="33"/>
      <c r="K37" s="18">
        <v>36312.2</v>
      </c>
    </row>
    <row r="38" spans="10:11" ht="11.25">
      <c r="J38" s="14" t="s">
        <v>39</v>
      </c>
      <c r="K38" s="22">
        <v>36312.2</v>
      </c>
    </row>
    <row r="39" spans="2:6" ht="12.75">
      <c r="B39" s="35" t="s">
        <v>42</v>
      </c>
      <c r="C39" s="35"/>
      <c r="D39" s="35"/>
      <c r="E39" s="35"/>
      <c r="F39" s="35"/>
    </row>
    <row r="40" spans="2:10" ht="11.25">
      <c r="B40" s="36" t="s">
        <v>43</v>
      </c>
      <c r="C40" s="36"/>
      <c r="D40" s="36"/>
      <c r="E40" s="36" t="s">
        <v>32</v>
      </c>
      <c r="F40" s="36"/>
      <c r="G40" s="20"/>
      <c r="H40" s="20"/>
      <c r="I40" s="21"/>
      <c r="J40" s="21"/>
    </row>
    <row r="41" spans="2:8" ht="11.25">
      <c r="B41" s="37" t="s">
        <v>44</v>
      </c>
      <c r="C41" s="37"/>
      <c r="D41" s="37"/>
      <c r="E41" s="38">
        <v>39752.56</v>
      </c>
      <c r="F41" s="38"/>
      <c r="G41" s="20"/>
      <c r="H41" s="20"/>
    </row>
    <row r="42" spans="2:8" ht="11.25">
      <c r="B42" s="37" t="s">
        <v>45</v>
      </c>
      <c r="C42" s="37"/>
      <c r="D42" s="37"/>
      <c r="E42" s="38">
        <v>17365.59</v>
      </c>
      <c r="F42" s="38"/>
      <c r="G42" s="20"/>
      <c r="H42" s="20"/>
    </row>
    <row r="43" spans="2:8" ht="11.25">
      <c r="B43" s="37" t="s">
        <v>46</v>
      </c>
      <c r="C43" s="37"/>
      <c r="D43" s="37"/>
      <c r="E43" s="53">
        <v>1778.4</v>
      </c>
      <c r="F43" s="53"/>
      <c r="G43" s="20"/>
      <c r="H43" s="20"/>
    </row>
    <row r="44" spans="2:8" ht="11.25">
      <c r="B44" s="37" t="s">
        <v>47</v>
      </c>
      <c r="C44" s="37"/>
      <c r="D44" s="37"/>
      <c r="E44" s="38">
        <v>2301.46</v>
      </c>
      <c r="F44" s="38"/>
      <c r="G44" s="20"/>
      <c r="H44" s="20"/>
    </row>
    <row r="45" spans="2:8" ht="11.25">
      <c r="B45" s="33" t="s">
        <v>48</v>
      </c>
      <c r="C45" s="33"/>
      <c r="D45" s="33"/>
      <c r="E45" s="34">
        <v>52306</v>
      </c>
      <c r="F45" s="34"/>
      <c r="G45" s="20"/>
      <c r="H45" s="20"/>
    </row>
    <row r="46" ht="11.25" customHeight="1"/>
  </sheetData>
  <sheetProtection/>
  <mergeCells count="41">
    <mergeCell ref="K15:K16"/>
    <mergeCell ref="B2:K2"/>
    <mergeCell ref="B3:K3"/>
    <mergeCell ref="J20:K20"/>
    <mergeCell ref="E21:F21"/>
    <mergeCell ref="J21:K21"/>
    <mergeCell ref="B4:K4"/>
    <mergeCell ref="B6:E6"/>
    <mergeCell ref="B7:E7"/>
    <mergeCell ref="B8:E8"/>
    <mergeCell ref="B15:C16"/>
    <mergeCell ref="D15:E16"/>
    <mergeCell ref="G15:J16"/>
    <mergeCell ref="B17:C17"/>
    <mergeCell ref="D17:E17"/>
    <mergeCell ref="H17:I17"/>
    <mergeCell ref="E20:F20"/>
    <mergeCell ref="B37:J37"/>
    <mergeCell ref="B39:F39"/>
    <mergeCell ref="E22:F22"/>
    <mergeCell ref="J22:K22"/>
    <mergeCell ref="B26:J26"/>
    <mergeCell ref="B27:J27"/>
    <mergeCell ref="B28:J28"/>
    <mergeCell ref="B29:J29"/>
    <mergeCell ref="B30:J30"/>
    <mergeCell ref="B31:J31"/>
    <mergeCell ref="B32:J32"/>
    <mergeCell ref="B36:J36"/>
    <mergeCell ref="B45:D45"/>
    <mergeCell ref="E45:F45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4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20.33203125" style="0" customWidth="1"/>
    <col min="8" max="8" width="16" style="0" customWidth="1"/>
    <col min="9" max="9" width="17.66015625" style="0" customWidth="1"/>
    <col min="10" max="10" width="11.83203125" style="0" customWidth="1"/>
    <col min="11" max="11" width="16" style="0" customWidth="1"/>
  </cols>
  <sheetData>
    <row r="1" ht="5.25" customHeight="1"/>
    <row r="2" spans="2:11" ht="12.75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ht="12.75">
      <c r="B3" s="43" t="s">
        <v>1</v>
      </c>
      <c r="C3" s="43"/>
      <c r="D3" s="43"/>
      <c r="E3" s="43"/>
      <c r="F3" s="43"/>
      <c r="G3" s="43"/>
      <c r="H3" s="43"/>
      <c r="I3" s="43"/>
      <c r="J3" s="43"/>
      <c r="K3" s="43"/>
    </row>
    <row r="4" spans="2:11" ht="12.75">
      <c r="B4" s="43" t="s">
        <v>2</v>
      </c>
      <c r="C4" s="43"/>
      <c r="D4" s="43"/>
      <c r="E4" s="43"/>
      <c r="F4" s="43"/>
      <c r="G4" s="43"/>
      <c r="H4" s="43"/>
      <c r="I4" s="43"/>
      <c r="J4" s="43"/>
      <c r="K4" s="43"/>
    </row>
    <row r="6" spans="2:8" ht="11.25">
      <c r="B6" s="44" t="s">
        <v>70</v>
      </c>
      <c r="C6" s="44"/>
      <c r="D6" s="44"/>
      <c r="E6" s="44"/>
      <c r="F6" s="1" t="s">
        <v>3</v>
      </c>
      <c r="H6" s="1" t="s">
        <v>49</v>
      </c>
    </row>
    <row r="7" spans="2:8" ht="11.25">
      <c r="B7" s="44" t="s">
        <v>53</v>
      </c>
      <c r="C7" s="44"/>
      <c r="D7" s="44"/>
      <c r="E7" s="44"/>
      <c r="F7" s="1" t="s">
        <v>5</v>
      </c>
      <c r="H7" s="2">
        <v>3</v>
      </c>
    </row>
    <row r="8" spans="2:8" ht="11.25">
      <c r="B8" s="44" t="s">
        <v>6</v>
      </c>
      <c r="C8" s="44"/>
      <c r="D8" s="44"/>
      <c r="E8" s="44"/>
      <c r="F8" s="1" t="s">
        <v>7</v>
      </c>
      <c r="H8" s="2">
        <v>2</v>
      </c>
    </row>
    <row r="9" spans="6:8" ht="11.25">
      <c r="F9" s="1" t="s">
        <v>8</v>
      </c>
      <c r="H9" s="2">
        <v>32</v>
      </c>
    </row>
    <row r="10" spans="6:8" ht="11.25">
      <c r="F10" s="1" t="s">
        <v>9</v>
      </c>
      <c r="H10" s="1" t="s">
        <v>71</v>
      </c>
    </row>
    <row r="11" spans="6:8" ht="11.25">
      <c r="F11" s="1" t="s">
        <v>10</v>
      </c>
      <c r="H11" s="1" t="s">
        <v>72</v>
      </c>
    </row>
    <row r="12" spans="6:8" ht="11.25">
      <c r="F12" s="1" t="s">
        <v>11</v>
      </c>
      <c r="H12" s="1" t="s">
        <v>12</v>
      </c>
    </row>
    <row r="13" spans="6:8" ht="11.25">
      <c r="F13" s="1" t="s">
        <v>13</v>
      </c>
      <c r="H13" s="1" t="s">
        <v>14</v>
      </c>
    </row>
    <row r="15" spans="2:11" ht="11.25">
      <c r="B15" s="45" t="s">
        <v>15</v>
      </c>
      <c r="C15" s="45"/>
      <c r="D15" s="45" t="s">
        <v>16</v>
      </c>
      <c r="E15" s="45"/>
      <c r="G15" s="45" t="s">
        <v>17</v>
      </c>
      <c r="H15" s="45"/>
      <c r="I15" s="45"/>
      <c r="J15" s="45"/>
      <c r="K15" s="45" t="s">
        <v>16</v>
      </c>
    </row>
    <row r="16" spans="2:11" ht="11.25">
      <c r="B16" s="45"/>
      <c r="C16" s="45"/>
      <c r="D16" s="45"/>
      <c r="E16" s="45"/>
      <c r="G16" s="45"/>
      <c r="H16" s="45"/>
      <c r="I16" s="45"/>
      <c r="J16" s="45"/>
      <c r="K16" s="45"/>
    </row>
    <row r="17" spans="2:11" ht="11.25" customHeight="1">
      <c r="B17" s="48" t="s">
        <v>18</v>
      </c>
      <c r="C17" s="48"/>
      <c r="D17" s="49" t="s">
        <v>19</v>
      </c>
      <c r="E17" s="49"/>
      <c r="G17" s="3"/>
      <c r="H17" s="50"/>
      <c r="I17" s="50"/>
      <c r="J17" s="4"/>
      <c r="K17" s="4"/>
    </row>
    <row r="19" ht="11.25">
      <c r="B19" s="5" t="s">
        <v>20</v>
      </c>
    </row>
    <row r="20" spans="2:11" ht="11.25">
      <c r="B20" s="6" t="s">
        <v>21</v>
      </c>
      <c r="C20" s="7" t="s">
        <v>22</v>
      </c>
      <c r="D20" s="7" t="s">
        <v>23</v>
      </c>
      <c r="E20" s="36" t="s">
        <v>24</v>
      </c>
      <c r="F20" s="36"/>
      <c r="G20" s="7" t="s">
        <v>25</v>
      </c>
      <c r="H20" s="7" t="s">
        <v>26</v>
      </c>
      <c r="I20" s="7" t="s">
        <v>27</v>
      </c>
      <c r="J20" s="46" t="s">
        <v>28</v>
      </c>
      <c r="K20" s="47"/>
    </row>
    <row r="21" spans="2:11" ht="11.25">
      <c r="B21" s="8" t="s">
        <v>29</v>
      </c>
      <c r="C21" s="11">
        <v>428885.7</v>
      </c>
      <c r="D21" s="10"/>
      <c r="E21" s="32">
        <v>428885.7</v>
      </c>
      <c r="F21" s="32"/>
      <c r="G21" s="9">
        <v>419761.54</v>
      </c>
      <c r="H21" s="9">
        <v>20988.08</v>
      </c>
      <c r="I21" s="10"/>
      <c r="J21" s="51">
        <f>H21+K34+K38+E41+E42+E43+E44</f>
        <v>414358.3</v>
      </c>
      <c r="K21" s="29"/>
    </row>
    <row r="22" spans="3:11" ht="11.25">
      <c r="C22" s="22">
        <v>428885.7</v>
      </c>
      <c r="D22" s="13"/>
      <c r="E22" s="52">
        <v>428885.7</v>
      </c>
      <c r="F22" s="52"/>
      <c r="G22" s="12">
        <v>419761.54</v>
      </c>
      <c r="H22" s="12">
        <v>20988.08</v>
      </c>
      <c r="I22" s="13"/>
      <c r="J22" s="40">
        <f>J21</f>
        <v>414358.3</v>
      </c>
      <c r="K22" s="41"/>
    </row>
    <row r="23" spans="6:7" ht="11.25">
      <c r="F23" s="14" t="s">
        <v>30</v>
      </c>
      <c r="G23" s="15">
        <v>9124.16</v>
      </c>
    </row>
    <row r="24" spans="6:7" ht="11.25">
      <c r="F24" s="14" t="s">
        <v>31</v>
      </c>
      <c r="G24" s="15">
        <v>78077.45</v>
      </c>
    </row>
    <row r="26" spans="2:11" ht="11.25">
      <c r="B26" s="36" t="s">
        <v>29</v>
      </c>
      <c r="C26" s="36"/>
      <c r="D26" s="36"/>
      <c r="E26" s="36"/>
      <c r="F26" s="36"/>
      <c r="G26" s="36"/>
      <c r="H26" s="36"/>
      <c r="I26" s="36"/>
      <c r="J26" s="36"/>
      <c r="K26" s="7" t="s">
        <v>32</v>
      </c>
    </row>
    <row r="27" spans="2:11" ht="11.25">
      <c r="B27" s="33" t="s">
        <v>33</v>
      </c>
      <c r="C27" s="33"/>
      <c r="D27" s="33"/>
      <c r="E27" s="33"/>
      <c r="F27" s="33"/>
      <c r="G27" s="33"/>
      <c r="H27" s="33"/>
      <c r="I27" s="33"/>
      <c r="J27" s="33"/>
      <c r="K27" s="16">
        <v>46356</v>
      </c>
    </row>
    <row r="28" spans="2:11" ht="11.25">
      <c r="B28" s="33" t="s">
        <v>34</v>
      </c>
      <c r="C28" s="33"/>
      <c r="D28" s="33"/>
      <c r="E28" s="33"/>
      <c r="F28" s="33"/>
      <c r="G28" s="33"/>
      <c r="H28" s="33"/>
      <c r="I28" s="33"/>
      <c r="J28" s="33"/>
      <c r="K28" s="17">
        <v>49218.66</v>
      </c>
    </row>
    <row r="29" spans="2:11" ht="11.25">
      <c r="B29" s="33" t="s">
        <v>35</v>
      </c>
      <c r="C29" s="33"/>
      <c r="D29" s="33"/>
      <c r="E29" s="33"/>
      <c r="F29" s="33"/>
      <c r="G29" s="33"/>
      <c r="H29" s="33"/>
      <c r="I29" s="33"/>
      <c r="J29" s="33"/>
      <c r="K29" s="16">
        <v>10204</v>
      </c>
    </row>
    <row r="30" spans="2:11" ht="11.25">
      <c r="B30" s="33" t="s">
        <v>36</v>
      </c>
      <c r="C30" s="33"/>
      <c r="D30" s="33"/>
      <c r="E30" s="33"/>
      <c r="F30" s="33"/>
      <c r="G30" s="33"/>
      <c r="H30" s="33"/>
      <c r="I30" s="33"/>
      <c r="J30" s="33"/>
      <c r="K30" s="17">
        <v>76849.84</v>
      </c>
    </row>
    <row r="31" spans="2:11" ht="11.25">
      <c r="B31" s="33" t="s">
        <v>37</v>
      </c>
      <c r="C31" s="33"/>
      <c r="D31" s="33"/>
      <c r="E31" s="33"/>
      <c r="F31" s="33"/>
      <c r="G31" s="33"/>
      <c r="H31" s="33"/>
      <c r="I31" s="33"/>
      <c r="J31" s="33"/>
      <c r="K31" s="17">
        <v>33601.18</v>
      </c>
    </row>
    <row r="32" spans="2:11" ht="11.25">
      <c r="B32" s="33" t="s">
        <v>38</v>
      </c>
      <c r="C32" s="33"/>
      <c r="D32" s="33"/>
      <c r="E32" s="33"/>
      <c r="F32" s="33"/>
      <c r="G32" s="33"/>
      <c r="H32" s="33"/>
      <c r="I32" s="33"/>
      <c r="J32" s="33"/>
      <c r="K32" s="23">
        <v>322.06</v>
      </c>
    </row>
    <row r="33" spans="10:11" ht="11.25">
      <c r="J33" s="14" t="s">
        <v>39</v>
      </c>
      <c r="K33" s="12">
        <f>K27+K28+K29+K30+K31+K32</f>
        <v>216551.74</v>
      </c>
    </row>
    <row r="34" spans="10:11" ht="11.25">
      <c r="J34" s="14" t="s">
        <v>40</v>
      </c>
      <c r="K34" s="12">
        <f>K33</f>
        <v>216551.74</v>
      </c>
    </row>
    <row r="36" spans="2:11" ht="11.25">
      <c r="B36" s="36" t="s">
        <v>41</v>
      </c>
      <c r="C36" s="36"/>
      <c r="D36" s="36"/>
      <c r="E36" s="36"/>
      <c r="F36" s="36"/>
      <c r="G36" s="36"/>
      <c r="H36" s="36"/>
      <c r="I36" s="36"/>
      <c r="J36" s="36"/>
      <c r="K36" s="7" t="s">
        <v>32</v>
      </c>
    </row>
    <row r="37" spans="2:11" ht="11.25">
      <c r="B37" s="33" t="s">
        <v>33</v>
      </c>
      <c r="C37" s="33"/>
      <c r="D37" s="33"/>
      <c r="E37" s="33"/>
      <c r="F37" s="33"/>
      <c r="G37" s="33"/>
      <c r="H37" s="33"/>
      <c r="I37" s="33"/>
      <c r="J37" s="33"/>
      <c r="K37" s="16">
        <v>80000</v>
      </c>
    </row>
    <row r="38" spans="10:11" ht="11.25">
      <c r="J38" s="14" t="s">
        <v>39</v>
      </c>
      <c r="K38" s="19">
        <v>80000</v>
      </c>
    </row>
    <row r="39" spans="2:6" ht="12.75">
      <c r="B39" s="35" t="s">
        <v>42</v>
      </c>
      <c r="C39" s="35"/>
      <c r="D39" s="35"/>
      <c r="E39" s="35"/>
      <c r="F39" s="35"/>
    </row>
    <row r="40" spans="2:10" ht="11.25">
      <c r="B40" s="36" t="s">
        <v>43</v>
      </c>
      <c r="C40" s="36"/>
      <c r="D40" s="36"/>
      <c r="E40" s="36" t="s">
        <v>32</v>
      </c>
      <c r="F40" s="36"/>
      <c r="G40" s="20"/>
      <c r="H40" s="20"/>
      <c r="I40" s="21"/>
      <c r="J40" s="21"/>
    </row>
    <row r="41" spans="2:8" ht="11.25">
      <c r="B41" s="37" t="s">
        <v>44</v>
      </c>
      <c r="C41" s="37"/>
      <c r="D41" s="37"/>
      <c r="E41" s="38">
        <v>40033.76</v>
      </c>
      <c r="F41" s="38"/>
      <c r="G41" s="20"/>
      <c r="H41" s="20"/>
    </row>
    <row r="42" spans="2:8" ht="11.25">
      <c r="B42" s="37" t="s">
        <v>46</v>
      </c>
      <c r="C42" s="37"/>
      <c r="D42" s="37"/>
      <c r="E42" s="38">
        <v>1790.98</v>
      </c>
      <c r="F42" s="38"/>
      <c r="G42" s="20"/>
      <c r="H42" s="20"/>
    </row>
    <row r="43" spans="2:8" ht="11.25">
      <c r="B43" s="37" t="s">
        <v>47</v>
      </c>
      <c r="C43" s="37"/>
      <c r="D43" s="37"/>
      <c r="E43" s="38">
        <v>2317.74</v>
      </c>
      <c r="F43" s="38"/>
      <c r="G43" s="20"/>
      <c r="H43" s="20"/>
    </row>
    <row r="44" spans="2:8" ht="11.25">
      <c r="B44" s="33" t="s">
        <v>48</v>
      </c>
      <c r="C44" s="33"/>
      <c r="D44" s="33"/>
      <c r="E44" s="34">
        <v>52676</v>
      </c>
      <c r="F44" s="34"/>
      <c r="G44" s="20"/>
      <c r="H44" s="20"/>
    </row>
    <row r="45" ht="11.25" customHeight="1"/>
  </sheetData>
  <sheetProtection/>
  <mergeCells count="39">
    <mergeCell ref="B2:K2"/>
    <mergeCell ref="B3:K3"/>
    <mergeCell ref="B15:C16"/>
    <mergeCell ref="D15:E16"/>
    <mergeCell ref="G15:J16"/>
    <mergeCell ref="K15:K16"/>
    <mergeCell ref="B4:K4"/>
    <mergeCell ref="B6:E6"/>
    <mergeCell ref="B7:E7"/>
    <mergeCell ref="B8:E8"/>
    <mergeCell ref="B28:J28"/>
    <mergeCell ref="B29:J29"/>
    <mergeCell ref="B17:C17"/>
    <mergeCell ref="D17:E17"/>
    <mergeCell ref="H17:I17"/>
    <mergeCell ref="E20:F20"/>
    <mergeCell ref="J20:K20"/>
    <mergeCell ref="E21:F21"/>
    <mergeCell ref="J21:K21"/>
    <mergeCell ref="E22:F22"/>
    <mergeCell ref="J22:K22"/>
    <mergeCell ref="B26:J26"/>
    <mergeCell ref="B27:J27"/>
    <mergeCell ref="B42:D42"/>
    <mergeCell ref="E42:F42"/>
    <mergeCell ref="B30:J30"/>
    <mergeCell ref="B31:J31"/>
    <mergeCell ref="B32:J32"/>
    <mergeCell ref="B36:J36"/>
    <mergeCell ref="B37:J37"/>
    <mergeCell ref="B39:F39"/>
    <mergeCell ref="B40:D40"/>
    <mergeCell ref="E40:F40"/>
    <mergeCell ref="B41:D41"/>
    <mergeCell ref="E41:F41"/>
    <mergeCell ref="B43:D43"/>
    <mergeCell ref="E43:F43"/>
    <mergeCell ref="B44:D44"/>
    <mergeCell ref="E44:F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4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20.33203125" style="0" customWidth="1"/>
    <col min="8" max="8" width="16" style="0" customWidth="1"/>
    <col min="9" max="9" width="17.66015625" style="0" customWidth="1"/>
    <col min="10" max="10" width="11.83203125" style="0" customWidth="1"/>
    <col min="11" max="11" width="16" style="0" customWidth="1"/>
  </cols>
  <sheetData>
    <row r="1" ht="5.25" customHeight="1"/>
    <row r="2" spans="2:11" ht="12.75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ht="12.75">
      <c r="B3" s="43" t="s">
        <v>1</v>
      </c>
      <c r="C3" s="43"/>
      <c r="D3" s="43"/>
      <c r="E3" s="43"/>
      <c r="F3" s="43"/>
      <c r="G3" s="43"/>
      <c r="H3" s="43"/>
      <c r="I3" s="43"/>
      <c r="J3" s="43"/>
      <c r="K3" s="43"/>
    </row>
    <row r="4" spans="2:11" ht="12.75">
      <c r="B4" s="43" t="s">
        <v>2</v>
      </c>
      <c r="C4" s="43"/>
      <c r="D4" s="43"/>
      <c r="E4" s="43"/>
      <c r="F4" s="43"/>
      <c r="G4" s="43"/>
      <c r="H4" s="43"/>
      <c r="I4" s="43"/>
      <c r="J4" s="43"/>
      <c r="K4" s="43"/>
    </row>
    <row r="6" spans="2:8" ht="11.25">
      <c r="B6" s="44" t="s">
        <v>73</v>
      </c>
      <c r="C6" s="44"/>
      <c r="D6" s="44"/>
      <c r="E6" s="44"/>
      <c r="F6" s="1" t="s">
        <v>3</v>
      </c>
      <c r="H6" s="1" t="s">
        <v>49</v>
      </c>
    </row>
    <row r="7" spans="2:8" ht="11.25">
      <c r="B7" s="44" t="s">
        <v>53</v>
      </c>
      <c r="C7" s="44"/>
      <c r="D7" s="44"/>
      <c r="E7" s="44"/>
      <c r="F7" s="1" t="s">
        <v>5</v>
      </c>
      <c r="H7" s="2">
        <v>3</v>
      </c>
    </row>
    <row r="8" spans="2:8" ht="11.25">
      <c r="B8" s="44" t="s">
        <v>6</v>
      </c>
      <c r="C8" s="44"/>
      <c r="D8" s="44"/>
      <c r="E8" s="44"/>
      <c r="F8" s="1" t="s">
        <v>7</v>
      </c>
      <c r="H8" s="2">
        <v>2</v>
      </c>
    </row>
    <row r="9" spans="6:8" ht="11.25">
      <c r="F9" s="1" t="s">
        <v>8</v>
      </c>
      <c r="H9" s="2">
        <v>18</v>
      </c>
    </row>
    <row r="10" spans="6:8" ht="11.25">
      <c r="F10" s="1" t="s">
        <v>9</v>
      </c>
      <c r="H10" s="1" t="s">
        <v>74</v>
      </c>
    </row>
    <row r="11" spans="6:8" ht="11.25">
      <c r="F11" s="1" t="s">
        <v>10</v>
      </c>
      <c r="H11" s="1" t="s">
        <v>51</v>
      </c>
    </row>
    <row r="12" spans="6:8" ht="11.25">
      <c r="F12" s="1" t="s">
        <v>11</v>
      </c>
      <c r="H12" s="1" t="s">
        <v>12</v>
      </c>
    </row>
    <row r="13" spans="6:8" ht="11.25">
      <c r="F13" s="1" t="s">
        <v>13</v>
      </c>
      <c r="H13" s="1" t="s">
        <v>14</v>
      </c>
    </row>
    <row r="15" spans="2:11" ht="11.25">
      <c r="B15" s="45" t="s">
        <v>15</v>
      </c>
      <c r="C15" s="45"/>
      <c r="D15" s="45" t="s">
        <v>16</v>
      </c>
      <c r="E15" s="45"/>
      <c r="G15" s="45" t="s">
        <v>17</v>
      </c>
      <c r="H15" s="45"/>
      <c r="I15" s="45"/>
      <c r="J15" s="45"/>
      <c r="K15" s="45" t="s">
        <v>16</v>
      </c>
    </row>
    <row r="16" spans="2:11" ht="11.25">
      <c r="B16" s="45"/>
      <c r="C16" s="45"/>
      <c r="D16" s="45"/>
      <c r="E16" s="45"/>
      <c r="G16" s="45"/>
      <c r="H16" s="45"/>
      <c r="I16" s="45"/>
      <c r="J16" s="45"/>
      <c r="K16" s="45"/>
    </row>
    <row r="17" spans="2:11" ht="11.25" customHeight="1">
      <c r="B17" s="48" t="s">
        <v>18</v>
      </c>
      <c r="C17" s="48"/>
      <c r="D17" s="49" t="s">
        <v>50</v>
      </c>
      <c r="E17" s="49"/>
      <c r="G17" s="3"/>
      <c r="H17" s="50"/>
      <c r="I17" s="50"/>
      <c r="J17" s="4"/>
      <c r="K17" s="4"/>
    </row>
    <row r="19" ht="11.25">
      <c r="B19" s="5" t="s">
        <v>20</v>
      </c>
    </row>
    <row r="20" spans="2:11" ht="11.25">
      <c r="B20" s="6" t="s">
        <v>21</v>
      </c>
      <c r="C20" s="7" t="s">
        <v>22</v>
      </c>
      <c r="D20" s="7" t="s">
        <v>23</v>
      </c>
      <c r="E20" s="36" t="s">
        <v>24</v>
      </c>
      <c r="F20" s="36"/>
      <c r="G20" s="7" t="s">
        <v>25</v>
      </c>
      <c r="H20" s="7" t="s">
        <v>26</v>
      </c>
      <c r="I20" s="7" t="s">
        <v>27</v>
      </c>
      <c r="J20" s="46" t="s">
        <v>28</v>
      </c>
      <c r="K20" s="47"/>
    </row>
    <row r="21" spans="2:11" ht="11.25">
      <c r="B21" s="8" t="s">
        <v>29</v>
      </c>
      <c r="C21" s="9">
        <v>379096.46</v>
      </c>
      <c r="D21" s="10"/>
      <c r="E21" s="42">
        <v>379096.46</v>
      </c>
      <c r="F21" s="42"/>
      <c r="G21" s="9">
        <v>393333.47</v>
      </c>
      <c r="H21" s="9">
        <v>19666.67</v>
      </c>
      <c r="I21" s="10"/>
      <c r="J21" s="51">
        <f>H21+K33+K37+E40+E41+E42+E43+E44</f>
        <v>385709.62000000005</v>
      </c>
      <c r="K21" s="29"/>
    </row>
    <row r="22" spans="3:11" ht="11.25">
      <c r="C22" s="12">
        <v>379096.46</v>
      </c>
      <c r="D22" s="13"/>
      <c r="E22" s="39">
        <v>379096.46</v>
      </c>
      <c r="F22" s="39"/>
      <c r="G22" s="12">
        <v>393333.47</v>
      </c>
      <c r="H22" s="12">
        <v>19666.67</v>
      </c>
      <c r="I22" s="13"/>
      <c r="J22" s="40">
        <f>J21</f>
        <v>385709.62000000005</v>
      </c>
      <c r="K22" s="41"/>
    </row>
    <row r="23" spans="6:7" ht="11.25">
      <c r="F23" s="14" t="s">
        <v>30</v>
      </c>
      <c r="G23" s="15">
        <v>-14237.01</v>
      </c>
    </row>
    <row r="24" spans="6:7" ht="11.25">
      <c r="F24" s="14" t="s">
        <v>31</v>
      </c>
      <c r="G24" s="15">
        <v>73094.67</v>
      </c>
    </row>
    <row r="26" spans="2:11" ht="11.25">
      <c r="B26" s="36" t="s">
        <v>29</v>
      </c>
      <c r="C26" s="36"/>
      <c r="D26" s="36"/>
      <c r="E26" s="36"/>
      <c r="F26" s="36"/>
      <c r="G26" s="36"/>
      <c r="H26" s="36"/>
      <c r="I26" s="36"/>
      <c r="J26" s="36"/>
      <c r="K26" s="7" t="s">
        <v>32</v>
      </c>
    </row>
    <row r="27" spans="2:11" ht="11.25">
      <c r="B27" s="33" t="s">
        <v>33</v>
      </c>
      <c r="C27" s="33"/>
      <c r="D27" s="33"/>
      <c r="E27" s="33"/>
      <c r="F27" s="33"/>
      <c r="G27" s="33"/>
      <c r="H27" s="33"/>
      <c r="I27" s="33"/>
      <c r="J27" s="33"/>
      <c r="K27" s="16">
        <v>19754</v>
      </c>
    </row>
    <row r="28" spans="2:11" ht="11.25">
      <c r="B28" s="33" t="s">
        <v>34</v>
      </c>
      <c r="C28" s="33"/>
      <c r="D28" s="33"/>
      <c r="E28" s="33"/>
      <c r="F28" s="33"/>
      <c r="G28" s="33"/>
      <c r="H28" s="33"/>
      <c r="I28" s="33"/>
      <c r="J28" s="33"/>
      <c r="K28" s="18">
        <v>73468.7</v>
      </c>
    </row>
    <row r="29" spans="2:11" ht="11.25">
      <c r="B29" s="33" t="s">
        <v>36</v>
      </c>
      <c r="C29" s="33"/>
      <c r="D29" s="33"/>
      <c r="E29" s="33"/>
      <c r="F29" s="33"/>
      <c r="G29" s="33"/>
      <c r="H29" s="33"/>
      <c r="I29" s="33"/>
      <c r="J29" s="33"/>
      <c r="K29" s="17">
        <v>68230.08</v>
      </c>
    </row>
    <row r="30" spans="2:11" ht="11.25">
      <c r="B30" s="33" t="s">
        <v>37</v>
      </c>
      <c r="C30" s="33"/>
      <c r="D30" s="33"/>
      <c r="E30" s="33"/>
      <c r="F30" s="33"/>
      <c r="G30" s="33"/>
      <c r="H30" s="33"/>
      <c r="I30" s="33"/>
      <c r="J30" s="33"/>
      <c r="K30" s="17">
        <v>32166.38</v>
      </c>
    </row>
    <row r="31" spans="2:11" ht="11.25">
      <c r="B31" s="33" t="s">
        <v>38</v>
      </c>
      <c r="C31" s="33"/>
      <c r="D31" s="33"/>
      <c r="E31" s="33"/>
      <c r="F31" s="33"/>
      <c r="G31" s="33"/>
      <c r="H31" s="33"/>
      <c r="I31" s="33"/>
      <c r="J31" s="33"/>
      <c r="K31" s="24">
        <v>308.3</v>
      </c>
    </row>
    <row r="32" spans="10:11" ht="11.25">
      <c r="J32" s="14" t="s">
        <v>39</v>
      </c>
      <c r="K32" s="12">
        <f>K27+K28+K29+K30+K31</f>
        <v>193927.46</v>
      </c>
    </row>
    <row r="33" spans="10:11" ht="11.25">
      <c r="J33" s="14" t="s">
        <v>40</v>
      </c>
      <c r="K33" s="12">
        <f>K32</f>
        <v>193927.46</v>
      </c>
    </row>
    <row r="35" spans="2:11" ht="11.25">
      <c r="B35" s="36" t="s">
        <v>41</v>
      </c>
      <c r="C35" s="36"/>
      <c r="D35" s="36"/>
      <c r="E35" s="36"/>
      <c r="F35" s="36"/>
      <c r="G35" s="36"/>
      <c r="H35" s="36"/>
      <c r="I35" s="36"/>
      <c r="J35" s="36"/>
      <c r="K35" s="7" t="s">
        <v>32</v>
      </c>
    </row>
    <row r="36" spans="2:11" ht="11.25">
      <c r="B36" s="33" t="s">
        <v>33</v>
      </c>
      <c r="C36" s="33"/>
      <c r="D36" s="33"/>
      <c r="E36" s="33"/>
      <c r="F36" s="33"/>
      <c r="G36" s="33"/>
      <c r="H36" s="33"/>
      <c r="I36" s="33"/>
      <c r="J36" s="33"/>
      <c r="K36" s="18">
        <v>60612.2</v>
      </c>
    </row>
    <row r="37" spans="10:11" ht="11.25">
      <c r="J37" s="14" t="s">
        <v>39</v>
      </c>
      <c r="K37" s="22">
        <v>60612.2</v>
      </c>
    </row>
    <row r="38" spans="2:6" ht="12.75">
      <c r="B38" s="35" t="s">
        <v>42</v>
      </c>
      <c r="C38" s="35"/>
      <c r="D38" s="35"/>
      <c r="E38" s="35"/>
      <c r="F38" s="35"/>
    </row>
    <row r="39" spans="2:10" ht="11.25">
      <c r="B39" s="36" t="s">
        <v>43</v>
      </c>
      <c r="C39" s="36"/>
      <c r="D39" s="36"/>
      <c r="E39" s="36" t="s">
        <v>32</v>
      </c>
      <c r="F39" s="36"/>
      <c r="G39" s="20"/>
      <c r="H39" s="20"/>
      <c r="I39" s="21"/>
      <c r="J39" s="21"/>
    </row>
    <row r="40" spans="2:8" ht="11.25">
      <c r="B40" s="37" t="s">
        <v>44</v>
      </c>
      <c r="C40" s="37"/>
      <c r="D40" s="37"/>
      <c r="E40" s="38">
        <v>39051.84</v>
      </c>
      <c r="F40" s="38"/>
      <c r="G40" s="20"/>
      <c r="H40" s="20"/>
    </row>
    <row r="41" spans="2:8" ht="11.25">
      <c r="B41" s="37" t="s">
        <v>45</v>
      </c>
      <c r="C41" s="37"/>
      <c r="D41" s="37"/>
      <c r="E41" s="38">
        <v>17059.49</v>
      </c>
      <c r="F41" s="38"/>
      <c r="G41" s="20"/>
      <c r="H41" s="20"/>
    </row>
    <row r="42" spans="2:8" ht="11.25">
      <c r="B42" s="37" t="s">
        <v>46</v>
      </c>
      <c r="C42" s="37"/>
      <c r="D42" s="37"/>
      <c r="E42" s="38">
        <v>1747.06</v>
      </c>
      <c r="F42" s="38"/>
      <c r="G42" s="20"/>
      <c r="H42" s="20"/>
    </row>
    <row r="43" spans="2:8" ht="11.25">
      <c r="B43" s="37" t="s">
        <v>47</v>
      </c>
      <c r="C43" s="37"/>
      <c r="D43" s="37"/>
      <c r="E43" s="53">
        <v>2260.9</v>
      </c>
      <c r="F43" s="53"/>
      <c r="G43" s="20"/>
      <c r="H43" s="20"/>
    </row>
    <row r="44" spans="2:8" ht="11.25">
      <c r="B44" s="33" t="s">
        <v>48</v>
      </c>
      <c r="C44" s="33"/>
      <c r="D44" s="33"/>
      <c r="E44" s="34">
        <v>51384</v>
      </c>
      <c r="F44" s="34"/>
      <c r="G44" s="20"/>
      <c r="H44" s="20"/>
    </row>
    <row r="45" ht="11.25" customHeight="1"/>
  </sheetData>
  <sheetProtection/>
  <mergeCells count="40">
    <mergeCell ref="G15:J16"/>
    <mergeCell ref="K15:K16"/>
    <mergeCell ref="B2:K2"/>
    <mergeCell ref="B3:K3"/>
    <mergeCell ref="B4:K4"/>
    <mergeCell ref="B6:E6"/>
    <mergeCell ref="B7:E7"/>
    <mergeCell ref="B8:E8"/>
    <mergeCell ref="B15:C16"/>
    <mergeCell ref="D15:E16"/>
    <mergeCell ref="B28:J28"/>
    <mergeCell ref="B29:J29"/>
    <mergeCell ref="B17:C17"/>
    <mergeCell ref="D17:E17"/>
    <mergeCell ref="H17:I17"/>
    <mergeCell ref="E20:F20"/>
    <mergeCell ref="J20:K20"/>
    <mergeCell ref="E21:F21"/>
    <mergeCell ref="J21:K21"/>
    <mergeCell ref="E22:F22"/>
    <mergeCell ref="J22:K22"/>
    <mergeCell ref="B26:J26"/>
    <mergeCell ref="B27:J27"/>
    <mergeCell ref="B42:D42"/>
    <mergeCell ref="E42:F42"/>
    <mergeCell ref="B30:J30"/>
    <mergeCell ref="B31:J31"/>
    <mergeCell ref="B35:J35"/>
    <mergeCell ref="B36:J36"/>
    <mergeCell ref="B38:F38"/>
    <mergeCell ref="B39:D39"/>
    <mergeCell ref="E39:F39"/>
    <mergeCell ref="B40:D40"/>
    <mergeCell ref="E40:F40"/>
    <mergeCell ref="B41:D41"/>
    <mergeCell ref="E41:F41"/>
    <mergeCell ref="B43:D43"/>
    <mergeCell ref="E43:F43"/>
    <mergeCell ref="B44:D44"/>
    <mergeCell ref="E44:F4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2018-02-28T00:53:54Z</cp:lastPrinted>
  <dcterms:created xsi:type="dcterms:W3CDTF">2018-02-28T00:53:54Z</dcterms:created>
  <dcterms:modified xsi:type="dcterms:W3CDTF">2018-03-26T01:37:08Z</dcterms:modified>
  <cp:category/>
  <cp:version/>
  <cp:contentType/>
  <cp:contentStatus/>
  <cp:revision>1</cp:revision>
</cp:coreProperties>
</file>