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664" activeTab="0"/>
  </bookViews>
  <sheets>
    <sheet name="21 км сарапульского шоссе, д. 4" sheetId="1" r:id="rId1"/>
    <sheet name="21 км сарапульского шоссе, д. 1" sheetId="2" r:id="rId2"/>
  </sheets>
  <definedNames/>
  <calcPr fullCalcOnLoad="1" refMode="R1C1"/>
</workbook>
</file>

<file path=xl/sharedStrings.xml><?xml version="1.0" encoding="utf-8"?>
<sst xmlns="http://schemas.openxmlformats.org/spreadsheetml/2006/main" count="138" uniqueCount="66">
  <si>
    <t>Отчет</t>
  </si>
  <si>
    <t>управляющей организации ООО "Управляющая компания"</t>
  </si>
  <si>
    <t>по обслуживанию жилищного фонда</t>
  </si>
  <si>
    <t>Адрес: 21 КИЛОМЕТР, САРАПУЛЬСКОЕ ШОССЕ, д. 1</t>
  </si>
  <si>
    <t>Вид строения:</t>
  </si>
  <si>
    <t>Кирпичный</t>
  </si>
  <si>
    <t>Дата составления отчета: 10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</si>
  <si>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</si>
  <si>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</si>
  <si>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</si>
  <si>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</si>
  <si>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</si>
  <si>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978,1 / 901,5 м. кв.</t>
  </si>
  <si>
    <t>Площадь кровли:</t>
  </si>
  <si>
    <t>0 м. кв.</t>
  </si>
  <si>
    <t>Наличие тех. подвала</t>
  </si>
  <si>
    <t>да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</si>
  <si>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</si>
  <si>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</si>
  <si>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</si>
  <si>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</si>
  <si>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</si>
  <si>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</si>
  <si>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Горячая вода</t>
  </si>
  <si>
    <t>Да</t>
  </si>
  <si>
    <t>Отопление</t>
  </si>
  <si>
    <t>Центральное</t>
  </si>
  <si>
    <t>Канализация</t>
  </si>
  <si>
    <t>Холодная вода</t>
  </si>
  <si>
    <t>Электроплиты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</si>
  <si>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</si>
  <si>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</si>
  <si>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</si>
  <si>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</si>
  <si>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</si>
  <si>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</si>
  <si>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</si>
  <si>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</si>
  <si>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</si>
  <si>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</si>
  <si>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</si>
  <si>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кровли</t>
  </si>
  <si>
    <t xml:space="preserve">    Ремонт и замена дверей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</si>
  <si>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</si>
  <si>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</si>
  <si>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</si>
  <si>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</si>
  <si>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</si>
  <si>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</si>
  <si>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</si>
  <si>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</si>
  <si>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</si>
  <si>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</si>
  <si>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Текущий ремонт</t>
  </si>
  <si>
    <t xml:space="preserve">    Ремонт подъезда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</si>
  <si>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</si>
  <si>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</si>
  <si>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</si>
  <si>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</si>
  <si>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</si>
  <si>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</si>
  <si>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</si>
  <si>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21 КИЛОМЕТР, САРАПУЛЬСКОЕ ШОССЕ, дом № 4</t>
  </si>
  <si>
    <t>974,9 / 891,9 м. кв.</t>
  </si>
  <si>
    <t>нет</t>
  </si>
  <si>
    <t xml:space="preserve">КР СОИ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</si>
</sst>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#,##0.0;[Red]\-#,##0.0"/>
    <numFmt numFmtId="167" formatCode="0.00;[Red]\-0.00"/>
    <numFmt numFmtId="168" formatCode="#,##0.00_ ;[Red]\-#,##0.00\ "/>
    <numFmt numFmtId="169" formatCode="#,##0_ ;\-#,##0\ "/>
    <numFmt numFmtId="170" formatCode="#,##0.0_ ;\-#,##0.0\ "/>
    <numFmt numFmtId="171" formatCode="#,##0.00_ ;\-#,##0.00\ "/>
    <numFmt numFmtId="172" formatCode="0.00_ ;[Red]\-0.00\ "/>
    <numFmt numFmtId="173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ACC8BD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11" xfId="0" applyNumberFormat="1" applyFont="1" applyBorder="1" applyAlignment="1">
      <alignment horizontal="right" vertical="top"/>
    </xf>
    <xf numFmtId="168" fontId="1" fillId="0" borderId="0" xfId="0" applyNumberFormat="1" applyFont="1" applyAlignment="1">
      <alignment horizontal="left"/>
    </xf>
    <xf numFmtId="16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164" fontId="3" fillId="0" borderId="11" xfId="0" applyNumberFormat="1" applyFont="1" applyBorder="1" applyAlignment="1">
      <alignment horizontal="right" vertical="top"/>
    </xf>
    <xf numFmtId="171" fontId="3" fillId="0" borderId="0" xfId="0" applyNumberFormat="1" applyFont="1" applyAlignment="1">
      <alignment horizontal="left"/>
    </xf>
    <xf numFmtId="4" fontId="3" fillId="33" borderId="12" xfId="0" applyNumberFormat="1" applyFont="1" applyFill="1" applyBorder="1" applyAlignment="1">
      <alignment horizontal="left" vertical="top"/>
    </xf>
    <xf numFmtId="4" fontId="3" fillId="33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40" style="1" customWidth="1"/>
    <col min="3" max="4" width="16" style="1" customWidth="1"/>
    <col min="5" max="5" width="11.33203125" style="1" customWidth="1"/>
    <col min="6" max="6" width="4.5" style="1" customWidth="1"/>
    <col min="7" max="7" width="18.16015625" style="1" customWidth="1"/>
    <col min="8" max="8" width="5.83203125" style="1" customWidth="1"/>
    <col min="9" max="9" width="16" style="1" hidden="1" customWidth="1"/>
    <col min="10" max="10" width="1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2.75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ht="12.75"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</row>
    <row r="6" spans="2:8" ht="11.25">
      <c r="B6" s="17" t="s">
        <v>62</v>
      </c>
      <c r="C6" s="17"/>
      <c r="D6" s="17"/>
      <c r="E6" s="17"/>
      <c r="F6" s="2" t="s">
        <v>4</v>
      </c>
      <c r="H6" s="2" t="s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3">
        <v>2</v>
      </c>
    </row>
    <row r="8" spans="2:8" ht="11.25">
      <c r="B8" s="17" t="s">
        <v>8</v>
      </c>
      <c r="C8" s="17"/>
      <c r="D8" s="17"/>
      <c r="E8" s="17"/>
      <c r="F8" s="2" t="s">
        <v>9</v>
      </c>
      <c r="H8" s="3">
        <v>2</v>
      </c>
    </row>
    <row r="9" spans="6:8" ht="11.25">
      <c r="F9" s="2" t="s">
        <v>10</v>
      </c>
      <c r="H9" s="3">
        <v>22</v>
      </c>
    </row>
    <row r="10" spans="6:8" ht="11.25">
      <c r="F10" s="2" t="s">
        <v>11</v>
      </c>
      <c r="H10" s="2" t="s">
        <v>63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64</v>
      </c>
    </row>
    <row r="15" spans="2:11" ht="11.25">
      <c r="B15" s="18" t="s">
        <v>18</v>
      </c>
      <c r="C15" s="18"/>
      <c r="D15" s="18" t="s">
        <v>19</v>
      </c>
      <c r="E15" s="18"/>
      <c r="G15" s="18" t="s">
        <v>20</v>
      </c>
      <c r="H15" s="18"/>
      <c r="I15" s="18"/>
      <c r="J15" s="18"/>
      <c r="K15" s="18" t="s">
        <v>19</v>
      </c>
    </row>
    <row r="16" spans="2:11" ht="11.25">
      <c r="B16" s="18"/>
      <c r="C16" s="18"/>
      <c r="D16" s="18"/>
      <c r="E16" s="18"/>
      <c r="G16" s="18"/>
      <c r="H16" s="18"/>
      <c r="I16" s="18"/>
      <c r="J16" s="18"/>
      <c r="K16" s="18"/>
    </row>
    <row r="17" spans="2:11" ht="11.25" customHeight="1">
      <c r="B17" s="19" t="s">
        <v>21</v>
      </c>
      <c r="C17" s="19"/>
      <c r="D17" s="20" t="s">
        <v>22</v>
      </c>
      <c r="E17" s="20"/>
      <c r="G17" s="4"/>
      <c r="H17" s="21"/>
      <c r="I17" s="21"/>
      <c r="J17" s="5"/>
      <c r="K17" s="5"/>
    </row>
    <row r="18" spans="2:11" ht="11.25" customHeight="1">
      <c r="B18" s="19" t="s">
        <v>23</v>
      </c>
      <c r="C18" s="19"/>
      <c r="D18" s="20" t="s">
        <v>24</v>
      </c>
      <c r="E18" s="20"/>
      <c r="G18" s="4"/>
      <c r="H18" s="21"/>
      <c r="I18" s="21"/>
      <c r="J18" s="5"/>
      <c r="K18" s="5"/>
    </row>
    <row r="19" spans="2:11" ht="11.25" customHeight="1">
      <c r="B19" s="19" t="s">
        <v>25</v>
      </c>
      <c r="C19" s="19"/>
      <c r="D19" s="20" t="s">
        <v>26</v>
      </c>
      <c r="E19" s="20"/>
      <c r="G19" s="4"/>
      <c r="H19" s="21"/>
      <c r="I19" s="21"/>
      <c r="J19" s="5"/>
      <c r="K19" s="5"/>
    </row>
    <row r="20" spans="2:11" ht="11.25" customHeight="1">
      <c r="B20" s="19" t="s">
        <v>27</v>
      </c>
      <c r="C20" s="19"/>
      <c r="D20" s="20" t="s">
        <v>24</v>
      </c>
      <c r="E20" s="20"/>
      <c r="G20" s="4"/>
      <c r="H20" s="21"/>
      <c r="I20" s="21"/>
      <c r="J20" s="5"/>
      <c r="K20" s="5"/>
    </row>
    <row r="21" spans="2:11" ht="11.25" customHeight="1">
      <c r="B21" s="19" t="s">
        <v>28</v>
      </c>
      <c r="C21" s="19"/>
      <c r="D21" s="20" t="s">
        <v>24</v>
      </c>
      <c r="E21" s="20"/>
      <c r="G21" s="4"/>
      <c r="H21" s="21"/>
      <c r="I21" s="21"/>
      <c r="J21" s="5"/>
      <c r="K21" s="5"/>
    </row>
    <row r="22" spans="2:11" ht="11.25" customHeight="1">
      <c r="B22" s="19" t="s">
        <v>29</v>
      </c>
      <c r="C22" s="19"/>
      <c r="D22" s="20" t="s">
        <v>24</v>
      </c>
      <c r="E22" s="20"/>
      <c r="G22" s="4"/>
      <c r="H22" s="21"/>
      <c r="I22" s="21"/>
      <c r="J22" s="5"/>
      <c r="K22" s="5"/>
    </row>
    <row r="24" ht="11.25">
      <c r="B24" s="6" t="s">
        <v>30</v>
      </c>
    </row>
    <row r="25" spans="2:11" ht="11.25">
      <c r="B25" s="7" t="s">
        <v>31</v>
      </c>
      <c r="C25" s="8" t="s">
        <v>32</v>
      </c>
      <c r="D25" s="8" t="s">
        <v>33</v>
      </c>
      <c r="E25" s="22" t="s">
        <v>34</v>
      </c>
      <c r="F25" s="22"/>
      <c r="G25" s="22" t="s">
        <v>35</v>
      </c>
      <c r="H25" s="22"/>
      <c r="I25" s="22"/>
      <c r="J25" s="22"/>
      <c r="K25" s="22"/>
    </row>
    <row r="26" spans="2:11" ht="11.25">
      <c r="B26" s="9" t="s">
        <v>36</v>
      </c>
      <c r="C26" s="10">
        <v>353086.8</v>
      </c>
      <c r="D26" s="10">
        <v>353086.8</v>
      </c>
      <c r="E26" s="23">
        <v>333853.56</v>
      </c>
      <c r="F26" s="23"/>
      <c r="G26" s="24">
        <f>K40+E44+E45+E46+E47+E48</f>
        <v>258740.88</v>
      </c>
      <c r="H26" s="24"/>
      <c r="I26" s="24"/>
      <c r="J26" s="24"/>
      <c r="K26" s="24"/>
    </row>
    <row r="27" spans="7:11" ht="11.25">
      <c r="G27" s="11" t="s">
        <v>37</v>
      </c>
      <c r="H27" s="25">
        <v>19233.24</v>
      </c>
      <c r="I27" s="25"/>
      <c r="J27" s="25"/>
      <c r="K27" s="25"/>
    </row>
    <row r="28" spans="7:11" ht="11.25">
      <c r="G28" s="11" t="s">
        <v>38</v>
      </c>
      <c r="H28" s="25">
        <v>219662.84</v>
      </c>
      <c r="I28" s="25"/>
      <c r="J28" s="25"/>
      <c r="K28" s="25"/>
    </row>
    <row r="30" spans="2:11" ht="11.25">
      <c r="B30" s="22" t="s">
        <v>36</v>
      </c>
      <c r="C30" s="22"/>
      <c r="D30" s="22"/>
      <c r="E30" s="22"/>
      <c r="F30" s="22"/>
      <c r="G30" s="22"/>
      <c r="H30" s="22"/>
      <c r="I30" s="22"/>
      <c r="J30" s="22"/>
      <c r="K30" s="8" t="s">
        <v>39</v>
      </c>
    </row>
    <row r="31" spans="2:11" ht="11.25">
      <c r="B31" s="26" t="s">
        <v>40</v>
      </c>
      <c r="C31" s="26"/>
      <c r="D31" s="26"/>
      <c r="E31" s="26"/>
      <c r="F31" s="26"/>
      <c r="G31" s="26"/>
      <c r="H31" s="26"/>
      <c r="I31" s="26"/>
      <c r="J31" s="26"/>
      <c r="K31" s="12">
        <v>9074</v>
      </c>
    </row>
    <row r="32" spans="2:11" ht="11.25">
      <c r="B32" s="27" t="s">
        <v>42</v>
      </c>
      <c r="C32" s="27"/>
      <c r="D32" s="27"/>
      <c r="E32" s="27"/>
      <c r="F32" s="27"/>
      <c r="G32" s="27"/>
      <c r="H32" s="27"/>
      <c r="I32" s="27"/>
      <c r="J32" s="27"/>
      <c r="K32" s="10">
        <v>9074</v>
      </c>
    </row>
    <row r="33" spans="2:11" ht="11.25">
      <c r="B33" s="26" t="s">
        <v>43</v>
      </c>
      <c r="C33" s="26"/>
      <c r="D33" s="26"/>
      <c r="E33" s="26"/>
      <c r="F33" s="26"/>
      <c r="G33" s="26"/>
      <c r="H33" s="26"/>
      <c r="I33" s="26"/>
      <c r="J33" s="26"/>
      <c r="K33" s="12">
        <v>11364.29</v>
      </c>
    </row>
    <row r="34" spans="2:11" ht="11.25">
      <c r="B34" s="27" t="s">
        <v>46</v>
      </c>
      <c r="C34" s="27"/>
      <c r="D34" s="27"/>
      <c r="E34" s="27"/>
      <c r="F34" s="27"/>
      <c r="G34" s="27"/>
      <c r="H34" s="27"/>
      <c r="I34" s="27"/>
      <c r="J34" s="27"/>
      <c r="K34" s="10">
        <v>4453</v>
      </c>
    </row>
    <row r="35" spans="2:11" ht="11.25">
      <c r="B35" s="27" t="s">
        <v>47</v>
      </c>
      <c r="C35" s="27"/>
      <c r="D35" s="27"/>
      <c r="E35" s="27"/>
      <c r="F35" s="27"/>
      <c r="G35" s="27"/>
      <c r="H35" s="27"/>
      <c r="I35" s="27"/>
      <c r="J35" s="27"/>
      <c r="K35" s="10">
        <v>1988</v>
      </c>
    </row>
    <row r="36" spans="2:11" ht="11.25">
      <c r="B36" s="27" t="s">
        <v>48</v>
      </c>
      <c r="C36" s="27"/>
      <c r="D36" s="27"/>
      <c r="E36" s="27"/>
      <c r="F36" s="27"/>
      <c r="G36" s="27"/>
      <c r="H36" s="27"/>
      <c r="I36" s="27"/>
      <c r="J36" s="27"/>
      <c r="K36" s="10">
        <v>4923.29</v>
      </c>
    </row>
    <row r="37" spans="2:13" ht="11.25">
      <c r="B37" s="26" t="s">
        <v>49</v>
      </c>
      <c r="C37" s="26"/>
      <c r="D37" s="26"/>
      <c r="E37" s="26"/>
      <c r="F37" s="26"/>
      <c r="G37" s="26"/>
      <c r="H37" s="26"/>
      <c r="I37" s="26"/>
      <c r="J37" s="26"/>
      <c r="K37" s="12">
        <v>67641.7</v>
      </c>
      <c r="M37" s="13"/>
    </row>
    <row r="38" spans="2:11" ht="11.25">
      <c r="B38" s="26" t="s">
        <v>50</v>
      </c>
      <c r="C38" s="26"/>
      <c r="D38" s="26"/>
      <c r="E38" s="26"/>
      <c r="F38" s="26"/>
      <c r="G38" s="26"/>
      <c r="H38" s="26"/>
      <c r="I38" s="26"/>
      <c r="J38" s="26"/>
      <c r="K38" s="12">
        <v>27613.22</v>
      </c>
    </row>
    <row r="39" spans="2:11" ht="11.25">
      <c r="B39" s="26" t="s">
        <v>51</v>
      </c>
      <c r="C39" s="26"/>
      <c r="D39" s="26"/>
      <c r="E39" s="26"/>
      <c r="F39" s="26"/>
      <c r="G39" s="26"/>
      <c r="H39" s="26"/>
      <c r="I39" s="26"/>
      <c r="J39" s="26"/>
      <c r="K39" s="12">
        <v>1391.36</v>
      </c>
    </row>
    <row r="40" spans="10:12" ht="11.25">
      <c r="J40" s="11" t="s">
        <v>52</v>
      </c>
      <c r="K40" s="14">
        <v>117084.57</v>
      </c>
      <c r="L40" s="13"/>
    </row>
    <row r="41" spans="2:6" ht="12.75">
      <c r="B41" s="28" t="s">
        <v>55</v>
      </c>
      <c r="C41" s="28"/>
      <c r="D41" s="28"/>
      <c r="E41" s="28"/>
      <c r="F41" s="28"/>
    </row>
    <row r="42" spans="2:10" ht="11.25">
      <c r="B42" s="22" t="s">
        <v>56</v>
      </c>
      <c r="C42" s="22"/>
      <c r="D42" s="22"/>
      <c r="E42" s="22" t="s">
        <v>39</v>
      </c>
      <c r="F42" s="22"/>
      <c r="I42" s="15"/>
      <c r="J42" s="15"/>
    </row>
    <row r="43" spans="2:6" ht="11.25">
      <c r="B43" s="26" t="s">
        <v>57</v>
      </c>
      <c r="C43" s="26"/>
      <c r="D43" s="26"/>
      <c r="E43" s="29">
        <v>353086.8</v>
      </c>
      <c r="F43" s="29"/>
    </row>
    <row r="44" spans="2:6" ht="11.25">
      <c r="B44" s="27" t="s">
        <v>58</v>
      </c>
      <c r="C44" s="27"/>
      <c r="D44" s="27"/>
      <c r="E44" s="23">
        <v>68497.92</v>
      </c>
      <c r="F44" s="23"/>
    </row>
    <row r="45" spans="2:6" ht="11.25">
      <c r="B45" s="27" t="s">
        <v>59</v>
      </c>
      <c r="C45" s="27"/>
      <c r="D45" s="27"/>
      <c r="E45" s="23">
        <v>2033.53</v>
      </c>
      <c r="F45" s="23"/>
    </row>
    <row r="46" spans="2:6" ht="11.25">
      <c r="B46" s="27" t="s">
        <v>60</v>
      </c>
      <c r="C46" s="27"/>
      <c r="D46" s="27"/>
      <c r="E46" s="23">
        <v>2568.67</v>
      </c>
      <c r="F46" s="23"/>
    </row>
    <row r="47" spans="2:6" ht="11.25">
      <c r="B47" s="26" t="s">
        <v>61</v>
      </c>
      <c r="C47" s="26"/>
      <c r="D47" s="26"/>
      <c r="E47" s="29">
        <v>53514</v>
      </c>
      <c r="F47" s="29"/>
    </row>
    <row r="48" spans="2:6" ht="11.25" customHeight="1">
      <c r="B48" s="26" t="s">
        <v>65</v>
      </c>
      <c r="C48" s="26"/>
      <c r="D48" s="26"/>
      <c r="E48" s="29">
        <v>15042.19</v>
      </c>
      <c r="F48" s="29"/>
    </row>
    <row r="49" spans="5:6" ht="11.25">
      <c r="E49" s="33"/>
      <c r="F49" s="33"/>
    </row>
  </sheetData>
  <sheetProtection/>
  <mergeCells count="59">
    <mergeCell ref="B44:D44"/>
    <mergeCell ref="E44:F44"/>
    <mergeCell ref="B48:D48"/>
    <mergeCell ref="E48:F48"/>
    <mergeCell ref="B45:D45"/>
    <mergeCell ref="E45:F45"/>
    <mergeCell ref="B46:D46"/>
    <mergeCell ref="E46:F46"/>
    <mergeCell ref="B47:D47"/>
    <mergeCell ref="E47:F47"/>
    <mergeCell ref="B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8:J38"/>
    <mergeCell ref="B39:J39"/>
    <mergeCell ref="H27:K27"/>
    <mergeCell ref="H28:K28"/>
    <mergeCell ref="B30:J30"/>
    <mergeCell ref="B31:J31"/>
    <mergeCell ref="B32:J32"/>
    <mergeCell ref="B33:J33"/>
    <mergeCell ref="B22:C22"/>
    <mergeCell ref="D22:E22"/>
    <mergeCell ref="H22:I22"/>
    <mergeCell ref="E25:F25"/>
    <mergeCell ref="G25:K25"/>
    <mergeCell ref="E26:F26"/>
    <mergeCell ref="G26:K26"/>
    <mergeCell ref="B20:C20"/>
    <mergeCell ref="D20:E20"/>
    <mergeCell ref="H20:I20"/>
    <mergeCell ref="B21:C21"/>
    <mergeCell ref="D21:E21"/>
    <mergeCell ref="H21:I21"/>
    <mergeCell ref="B18:C18"/>
    <mergeCell ref="D18:E18"/>
    <mergeCell ref="H18:I18"/>
    <mergeCell ref="B19:C19"/>
    <mergeCell ref="D19:E19"/>
    <mergeCell ref="H19:I19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48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13">
      <selection activeCell="H55" sqref="H55"/>
    </sheetView>
  </sheetViews>
  <sheetFormatPr defaultColWidth="10.66015625" defaultRowHeight="11.25"/>
  <cols>
    <col min="1" max="1" width="2.33203125" style="1" customWidth="1"/>
    <col min="2" max="2" width="40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5.83203125" style="1" customWidth="1"/>
    <col min="9" max="9" width="16" style="1" hidden="1" customWidth="1"/>
    <col min="10" max="10" width="4.3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2.75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ht="12.75"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</row>
    <row r="6" spans="2:8" ht="11.25">
      <c r="B6" s="17" t="s">
        <v>3</v>
      </c>
      <c r="C6" s="17"/>
      <c r="D6" s="17"/>
      <c r="E6" s="17"/>
      <c r="F6" s="2" t="s">
        <v>4</v>
      </c>
      <c r="H6" s="2" t="s">
        <v>5</v>
      </c>
    </row>
    <row r="7" spans="2:8" ht="11.25">
      <c r="B7" s="17" t="s">
        <v>6</v>
      </c>
      <c r="C7" s="17"/>
      <c r="D7" s="17"/>
      <c r="E7" s="17"/>
      <c r="F7" s="2" t="s">
        <v>7</v>
      </c>
      <c r="H7" s="3">
        <v>2</v>
      </c>
    </row>
    <row r="8" spans="2:8" ht="11.25">
      <c r="B8" s="17" t="s">
        <v>8</v>
      </c>
      <c r="C8" s="17"/>
      <c r="D8" s="17"/>
      <c r="E8" s="17"/>
      <c r="F8" s="2" t="s">
        <v>9</v>
      </c>
      <c r="H8" s="3">
        <v>2</v>
      </c>
    </row>
    <row r="9" spans="6:8" ht="11.25">
      <c r="F9" s="2" t="s">
        <v>10</v>
      </c>
      <c r="H9" s="3">
        <v>22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16</v>
      </c>
    </row>
    <row r="15" spans="2:11" ht="11.25">
      <c r="B15" s="18" t="s">
        <v>18</v>
      </c>
      <c r="C15" s="18"/>
      <c r="D15" s="18" t="s">
        <v>19</v>
      </c>
      <c r="E15" s="18"/>
      <c r="G15" s="18" t="s">
        <v>20</v>
      </c>
      <c r="H15" s="18"/>
      <c r="I15" s="18"/>
      <c r="J15" s="18"/>
      <c r="K15" s="18" t="s">
        <v>19</v>
      </c>
    </row>
    <row r="16" spans="2:11" ht="11.25">
      <c r="B16" s="18"/>
      <c r="C16" s="18"/>
      <c r="D16" s="18"/>
      <c r="E16" s="18"/>
      <c r="G16" s="18"/>
      <c r="H16" s="18"/>
      <c r="I16" s="18"/>
      <c r="J16" s="18"/>
      <c r="K16" s="18"/>
    </row>
    <row r="17" spans="2:11" ht="11.25" customHeight="1">
      <c r="B17" s="19" t="s">
        <v>21</v>
      </c>
      <c r="C17" s="19"/>
      <c r="D17" s="20" t="s">
        <v>22</v>
      </c>
      <c r="E17" s="20"/>
      <c r="G17" s="4"/>
      <c r="H17" s="21"/>
      <c r="I17" s="21"/>
      <c r="J17" s="5"/>
      <c r="K17" s="5"/>
    </row>
    <row r="18" spans="2:11" ht="11.25" customHeight="1">
      <c r="B18" s="19" t="s">
        <v>23</v>
      </c>
      <c r="C18" s="19"/>
      <c r="D18" s="20" t="s">
        <v>24</v>
      </c>
      <c r="E18" s="20"/>
      <c r="G18" s="4"/>
      <c r="H18" s="21"/>
      <c r="I18" s="21"/>
      <c r="J18" s="5"/>
      <c r="K18" s="5"/>
    </row>
    <row r="19" spans="2:11" ht="11.25" customHeight="1">
      <c r="B19" s="19" t="s">
        <v>25</v>
      </c>
      <c r="C19" s="19"/>
      <c r="D19" s="20" t="s">
        <v>26</v>
      </c>
      <c r="E19" s="20"/>
      <c r="G19" s="4"/>
      <c r="H19" s="21"/>
      <c r="I19" s="21"/>
      <c r="J19" s="5"/>
      <c r="K19" s="5"/>
    </row>
    <row r="20" spans="2:11" ht="11.25" customHeight="1">
      <c r="B20" s="19" t="s">
        <v>27</v>
      </c>
      <c r="C20" s="19"/>
      <c r="D20" s="20" t="s">
        <v>24</v>
      </c>
      <c r="E20" s="20"/>
      <c r="G20" s="4"/>
      <c r="H20" s="21"/>
      <c r="I20" s="21"/>
      <c r="J20" s="5"/>
      <c r="K20" s="5"/>
    </row>
    <row r="21" spans="2:11" ht="11.25" customHeight="1">
      <c r="B21" s="19" t="s">
        <v>28</v>
      </c>
      <c r="C21" s="19"/>
      <c r="D21" s="20" t="s">
        <v>24</v>
      </c>
      <c r="E21" s="20"/>
      <c r="G21" s="4"/>
      <c r="H21" s="21"/>
      <c r="I21" s="21"/>
      <c r="J21" s="5"/>
      <c r="K21" s="5"/>
    </row>
    <row r="22" spans="2:11" ht="11.25" customHeight="1">
      <c r="B22" s="19" t="s">
        <v>29</v>
      </c>
      <c r="C22" s="19"/>
      <c r="D22" s="20" t="s">
        <v>24</v>
      </c>
      <c r="E22" s="20"/>
      <c r="G22" s="4"/>
      <c r="H22" s="21"/>
      <c r="I22" s="21"/>
      <c r="J22" s="5"/>
      <c r="K22" s="5"/>
    </row>
    <row r="24" ht="11.25">
      <c r="B24" s="6" t="s">
        <v>30</v>
      </c>
    </row>
    <row r="25" spans="2:11" ht="11.25">
      <c r="B25" s="7" t="s">
        <v>31</v>
      </c>
      <c r="C25" s="8" t="s">
        <v>32</v>
      </c>
      <c r="D25" s="8" t="s">
        <v>33</v>
      </c>
      <c r="E25" s="22" t="s">
        <v>34</v>
      </c>
      <c r="F25" s="22"/>
      <c r="G25" s="22" t="s">
        <v>35</v>
      </c>
      <c r="H25" s="22"/>
      <c r="I25" s="22"/>
      <c r="J25" s="22"/>
      <c r="K25" s="22"/>
    </row>
    <row r="26" spans="2:11" ht="11.25">
      <c r="B26" s="9" t="s">
        <v>36</v>
      </c>
      <c r="C26" s="10">
        <v>356887.12</v>
      </c>
      <c r="D26" s="10">
        <v>356887.12</v>
      </c>
      <c r="E26" s="23">
        <v>391724.97</v>
      </c>
      <c r="F26" s="23"/>
      <c r="G26" s="24">
        <f>K43+K48+E52+E53+E54+E55+E56</f>
        <v>370348.01</v>
      </c>
      <c r="H26" s="24"/>
      <c r="I26" s="24"/>
      <c r="J26" s="24"/>
      <c r="K26" s="24"/>
    </row>
    <row r="27" spans="7:10" ht="11.25">
      <c r="G27" s="11" t="s">
        <v>37</v>
      </c>
      <c r="H27" s="30">
        <f>D26-E26</f>
        <v>-34837.84999999998</v>
      </c>
      <c r="I27" s="30"/>
      <c r="J27" s="30"/>
    </row>
    <row r="28" spans="7:10" ht="11.25">
      <c r="G28" s="11" t="s">
        <v>38</v>
      </c>
      <c r="H28" s="31">
        <v>263978.8</v>
      </c>
      <c r="I28" s="32"/>
      <c r="J28" s="32"/>
    </row>
    <row r="30" spans="2:11" ht="11.25">
      <c r="B30" s="22" t="s">
        <v>36</v>
      </c>
      <c r="C30" s="22"/>
      <c r="D30" s="22"/>
      <c r="E30" s="22"/>
      <c r="F30" s="22"/>
      <c r="G30" s="22"/>
      <c r="H30" s="22"/>
      <c r="I30" s="22"/>
      <c r="J30" s="22"/>
      <c r="K30" s="8" t="s">
        <v>39</v>
      </c>
    </row>
    <row r="31" spans="2:12" ht="11.25">
      <c r="B31" s="26" t="s">
        <v>40</v>
      </c>
      <c r="C31" s="26"/>
      <c r="D31" s="26"/>
      <c r="E31" s="26"/>
      <c r="F31" s="26"/>
      <c r="G31" s="26"/>
      <c r="H31" s="26"/>
      <c r="I31" s="26"/>
      <c r="J31" s="26"/>
      <c r="K31" s="12">
        <v>51524</v>
      </c>
      <c r="L31" s="13"/>
    </row>
    <row r="32" spans="2:11" ht="11.25">
      <c r="B32" s="27" t="s">
        <v>41</v>
      </c>
      <c r="C32" s="27"/>
      <c r="D32" s="27"/>
      <c r="E32" s="27"/>
      <c r="F32" s="27"/>
      <c r="G32" s="27"/>
      <c r="H32" s="27"/>
      <c r="I32" s="27"/>
      <c r="J32" s="27"/>
      <c r="K32" s="10">
        <v>40498</v>
      </c>
    </row>
    <row r="33" spans="2:11" ht="11.25"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10">
        <v>11026</v>
      </c>
    </row>
    <row r="34" spans="2:12" ht="11.25">
      <c r="B34" s="26" t="s">
        <v>43</v>
      </c>
      <c r="C34" s="26"/>
      <c r="D34" s="26"/>
      <c r="E34" s="26"/>
      <c r="F34" s="26"/>
      <c r="G34" s="26"/>
      <c r="H34" s="26"/>
      <c r="I34" s="26"/>
      <c r="J34" s="26"/>
      <c r="K34" s="12">
        <v>21250.28</v>
      </c>
      <c r="L34" s="13"/>
    </row>
    <row r="35" spans="2:11" ht="11.25">
      <c r="B35" s="27" t="s">
        <v>44</v>
      </c>
      <c r="C35" s="27"/>
      <c r="D35" s="27"/>
      <c r="E35" s="27"/>
      <c r="F35" s="27"/>
      <c r="G35" s="27"/>
      <c r="H35" s="27"/>
      <c r="I35" s="27"/>
      <c r="J35" s="27"/>
      <c r="K35" s="10">
        <v>4817</v>
      </c>
    </row>
    <row r="36" spans="2:11" ht="11.25">
      <c r="B36" s="27" t="s">
        <v>45</v>
      </c>
      <c r="C36" s="27"/>
      <c r="D36" s="27"/>
      <c r="E36" s="27"/>
      <c r="F36" s="27"/>
      <c r="G36" s="27"/>
      <c r="H36" s="27"/>
      <c r="I36" s="27"/>
      <c r="J36" s="27"/>
      <c r="K36" s="10">
        <v>5267</v>
      </c>
    </row>
    <row r="37" spans="2:11" ht="11.25">
      <c r="B37" s="27" t="s">
        <v>46</v>
      </c>
      <c r="C37" s="27"/>
      <c r="D37" s="27"/>
      <c r="E37" s="27"/>
      <c r="F37" s="27"/>
      <c r="G37" s="27"/>
      <c r="H37" s="27"/>
      <c r="I37" s="27"/>
      <c r="J37" s="27"/>
      <c r="K37" s="10">
        <v>4202</v>
      </c>
    </row>
    <row r="38" spans="2:11" ht="11.25">
      <c r="B38" s="27" t="s">
        <v>47</v>
      </c>
      <c r="C38" s="27"/>
      <c r="D38" s="27"/>
      <c r="E38" s="27"/>
      <c r="F38" s="27"/>
      <c r="G38" s="27"/>
      <c r="H38" s="27"/>
      <c r="I38" s="27"/>
      <c r="J38" s="27"/>
      <c r="K38" s="10">
        <v>1988</v>
      </c>
    </row>
    <row r="39" spans="2:11" ht="11.25">
      <c r="B39" s="27" t="s">
        <v>48</v>
      </c>
      <c r="C39" s="27"/>
      <c r="D39" s="27"/>
      <c r="E39" s="27"/>
      <c r="F39" s="27"/>
      <c r="G39" s="27"/>
      <c r="H39" s="27"/>
      <c r="I39" s="27"/>
      <c r="J39" s="27"/>
      <c r="K39" s="10">
        <v>4976.28</v>
      </c>
    </row>
    <row r="40" spans="2:13" ht="11.25">
      <c r="B40" s="26" t="s">
        <v>49</v>
      </c>
      <c r="C40" s="26"/>
      <c r="D40" s="26"/>
      <c r="E40" s="26"/>
      <c r="F40" s="26"/>
      <c r="G40" s="26"/>
      <c r="H40" s="26"/>
      <c r="I40" s="26"/>
      <c r="J40" s="26"/>
      <c r="K40" s="12">
        <v>68369.76</v>
      </c>
      <c r="M40" s="13"/>
    </row>
    <row r="41" spans="2:11" ht="11.25">
      <c r="B41" s="26" t="s">
        <v>50</v>
      </c>
      <c r="C41" s="26"/>
      <c r="D41" s="26"/>
      <c r="E41" s="26"/>
      <c r="F41" s="26"/>
      <c r="G41" s="26"/>
      <c r="H41" s="26"/>
      <c r="I41" s="26"/>
      <c r="J41" s="26"/>
      <c r="K41" s="12">
        <v>27910.44</v>
      </c>
    </row>
    <row r="42" spans="2:11" ht="11.25">
      <c r="B42" s="26" t="s">
        <v>51</v>
      </c>
      <c r="C42" s="26"/>
      <c r="D42" s="26"/>
      <c r="E42" s="26"/>
      <c r="F42" s="26"/>
      <c r="G42" s="26"/>
      <c r="H42" s="26"/>
      <c r="I42" s="26"/>
      <c r="J42" s="26"/>
      <c r="K42" s="12">
        <v>1406.34</v>
      </c>
    </row>
    <row r="43" spans="10:13" ht="11.25">
      <c r="J43" s="11" t="s">
        <v>52</v>
      </c>
      <c r="K43" s="14">
        <v>170460.82</v>
      </c>
      <c r="L43" s="13"/>
      <c r="M43" s="13"/>
    </row>
    <row r="45" spans="2:11" ht="11.25">
      <c r="B45" s="22" t="s">
        <v>53</v>
      </c>
      <c r="C45" s="22"/>
      <c r="D45" s="22"/>
      <c r="E45" s="22"/>
      <c r="F45" s="22"/>
      <c r="G45" s="22"/>
      <c r="H45" s="22"/>
      <c r="I45" s="22"/>
      <c r="J45" s="22"/>
      <c r="K45" s="8" t="s">
        <v>39</v>
      </c>
    </row>
    <row r="46" spans="2:11" ht="11.25">
      <c r="B46" s="26" t="s">
        <v>40</v>
      </c>
      <c r="C46" s="26"/>
      <c r="D46" s="26"/>
      <c r="E46" s="26"/>
      <c r="F46" s="26"/>
      <c r="G46" s="26"/>
      <c r="H46" s="26"/>
      <c r="I46" s="26"/>
      <c r="J46" s="26"/>
      <c r="K46" s="12">
        <v>58336</v>
      </c>
    </row>
    <row r="47" spans="2:11" ht="11.25">
      <c r="B47" s="27" t="s">
        <v>54</v>
      </c>
      <c r="C47" s="27"/>
      <c r="D47" s="27"/>
      <c r="E47" s="27"/>
      <c r="F47" s="27"/>
      <c r="G47" s="27"/>
      <c r="H47" s="27"/>
      <c r="I47" s="27"/>
      <c r="J47" s="27"/>
      <c r="K47" s="10">
        <v>58336</v>
      </c>
    </row>
    <row r="48" spans="10:11" ht="11.25">
      <c r="J48" s="11" t="s">
        <v>52</v>
      </c>
      <c r="K48" s="14">
        <v>58336</v>
      </c>
    </row>
    <row r="49" spans="2:6" ht="12.75">
      <c r="B49" s="28" t="s">
        <v>55</v>
      </c>
      <c r="C49" s="28"/>
      <c r="D49" s="28"/>
      <c r="E49" s="28"/>
      <c r="F49" s="28"/>
    </row>
    <row r="50" spans="2:10" ht="11.25">
      <c r="B50" s="22" t="s">
        <v>56</v>
      </c>
      <c r="C50" s="22"/>
      <c r="D50" s="22"/>
      <c r="E50" s="22" t="s">
        <v>39</v>
      </c>
      <c r="F50" s="22"/>
      <c r="I50" s="15"/>
      <c r="J50" s="15"/>
    </row>
    <row r="51" spans="2:6" ht="11.25">
      <c r="B51" s="26" t="s">
        <v>57</v>
      </c>
      <c r="C51" s="26"/>
      <c r="D51" s="26"/>
      <c r="E51" s="29">
        <v>356887.12</v>
      </c>
      <c r="F51" s="29"/>
    </row>
    <row r="52" spans="2:6" ht="11.25">
      <c r="B52" s="27" t="s">
        <v>58</v>
      </c>
      <c r="C52" s="27"/>
      <c r="D52" s="27"/>
      <c r="E52" s="23">
        <v>69235.2</v>
      </c>
      <c r="F52" s="23"/>
    </row>
    <row r="53" spans="2:6" ht="11.25">
      <c r="B53" s="27" t="s">
        <v>59</v>
      </c>
      <c r="C53" s="27"/>
      <c r="D53" s="27"/>
      <c r="E53" s="23">
        <v>2055.42</v>
      </c>
      <c r="F53" s="23"/>
    </row>
    <row r="54" spans="2:6" ht="11.25">
      <c r="B54" s="27" t="s">
        <v>60</v>
      </c>
      <c r="C54" s="27"/>
      <c r="D54" s="27"/>
      <c r="E54" s="23">
        <v>2596.32</v>
      </c>
      <c r="F54" s="23"/>
    </row>
    <row r="55" spans="2:6" ht="11.25">
      <c r="B55" s="26" t="s">
        <v>61</v>
      </c>
      <c r="C55" s="26"/>
      <c r="D55" s="26"/>
      <c r="E55" s="29">
        <v>54090</v>
      </c>
      <c r="F55" s="29"/>
    </row>
    <row r="56" spans="2:6" ht="11.25" customHeight="1">
      <c r="B56" s="26" t="s">
        <v>65</v>
      </c>
      <c r="C56" s="26"/>
      <c r="D56" s="26"/>
      <c r="E56" s="29">
        <v>13574.25</v>
      </c>
      <c r="F56" s="29"/>
    </row>
    <row r="57" ht="11.25" customHeight="1"/>
  </sheetData>
  <sheetProtection/>
  <mergeCells count="65">
    <mergeCell ref="B56:D56"/>
    <mergeCell ref="E56:F56"/>
    <mergeCell ref="B55:D55"/>
    <mergeCell ref="E55:F55"/>
    <mergeCell ref="B53:D53"/>
    <mergeCell ref="E53:F53"/>
    <mergeCell ref="B54:D54"/>
    <mergeCell ref="E54:F54"/>
    <mergeCell ref="B51:D51"/>
    <mergeCell ref="E51:F51"/>
    <mergeCell ref="B52:D52"/>
    <mergeCell ref="E52:F52"/>
    <mergeCell ref="B42:J42"/>
    <mergeCell ref="B45:J45"/>
    <mergeCell ref="B46:J46"/>
    <mergeCell ref="B47:J47"/>
    <mergeCell ref="B49:F49"/>
    <mergeCell ref="B50:D50"/>
    <mergeCell ref="E50:F50"/>
    <mergeCell ref="B41:J41"/>
    <mergeCell ref="B37:J37"/>
    <mergeCell ref="B38:J38"/>
    <mergeCell ref="B39:J39"/>
    <mergeCell ref="B40:J40"/>
    <mergeCell ref="B31:J31"/>
    <mergeCell ref="B32:J32"/>
    <mergeCell ref="B33:J33"/>
    <mergeCell ref="B34:J34"/>
    <mergeCell ref="B35:J35"/>
    <mergeCell ref="B36:J36"/>
    <mergeCell ref="B22:C22"/>
    <mergeCell ref="D22:E22"/>
    <mergeCell ref="H22:I22"/>
    <mergeCell ref="E25:F25"/>
    <mergeCell ref="E26:F26"/>
    <mergeCell ref="B30:J30"/>
    <mergeCell ref="H27:J27"/>
    <mergeCell ref="H28:J28"/>
    <mergeCell ref="G25:K25"/>
    <mergeCell ref="G26:K26"/>
    <mergeCell ref="B20:C20"/>
    <mergeCell ref="D20:E20"/>
    <mergeCell ref="H20:I20"/>
    <mergeCell ref="B21:C21"/>
    <mergeCell ref="D21:E21"/>
    <mergeCell ref="H21:I21"/>
    <mergeCell ref="B18:C18"/>
    <mergeCell ref="D18:E18"/>
    <mergeCell ref="H18:I18"/>
    <mergeCell ref="B19:C19"/>
    <mergeCell ref="D19:E19"/>
    <mergeCell ref="H19:I19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orientation="portrait" paperSize="9"/>
  <rowBreaks count="1" manualBreakCount="1">
    <brk id="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2022-02-09T23:57:59Z</cp:lastPrinted>
  <dcterms:created xsi:type="dcterms:W3CDTF">2022-02-09T23:57:59Z</dcterms:created>
  <dcterms:modified xsi:type="dcterms:W3CDTF">2022-03-10T05:17:13Z</dcterms:modified>
  <cp:category/>
  <cp:version/>
  <cp:contentType/>
  <cp:contentStatus/>
  <cp:revision>1</cp:revision>
</cp:coreProperties>
</file>