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760" activeTab="7"/>
  </bookViews>
  <sheets>
    <sheet name="Морская д. 1" sheetId="1" r:id="rId1"/>
    <sheet name="Морская д. 2" sheetId="2" r:id="rId2"/>
    <sheet name="Центральная д. 31" sheetId="3" r:id="rId3"/>
    <sheet name="Центральная д. 33" sheetId="4" r:id="rId4"/>
    <sheet name="Центральная д. 35" sheetId="5" r:id="rId5"/>
    <sheet name="Центральная д. 37" sheetId="6" r:id="rId6"/>
    <sheet name="Центральная д. 39" sheetId="7" r:id="rId7"/>
    <sheet name="Центральная д. 41" sheetId="8" r:id="rId8"/>
  </sheets>
  <definedNames/>
  <calcPr fullCalcOnLoad="1" refMode="R1C1"/>
</workbook>
</file>

<file path=xl/sharedStrings.xml><?xml version="1.0" encoding="utf-8"?>
<sst xmlns="http://schemas.openxmlformats.org/spreadsheetml/2006/main" count="443" uniqueCount="75">
  <si>
    <t>Отчет</t>
  </si>
  <si>
    <t>управляющей организации ООО "Управляющая компания"</t>
  </si>
  <si>
    <t>по обслуживанию жилищного фонда</t>
  </si>
  <si>
    <t>Адрес: ГАРОВКА-1, МОРСКАЯ, д. 1</t>
  </si>
  <si>
    <t>Вид строения:</t>
  </si>
  <si>
    <t>Кирпичный</t>
  </si>
  <si>
    <t>Дата составления отчета: 3 марта 2018 г.</t>
  </si>
  <si>
    <t>Этажность:</t>
  </si>
  <si>
    <t>Период отчета с 1 января 2017 г. по 31 декабря 2017 г.</t>
  </si>
  <si>
    <t>Количество подъездов:</t>
  </si>
  <si>
    <t>Количество квартир:</t>
  </si>
  <si>
    <t>Площадь дома (о/ж):</t>
  </si>
  <si>
    <t>1 025,5 / 1 025,5 м. кв.</t>
  </si>
  <si>
    <t>Площадь кровли:</t>
  </si>
  <si>
    <t>600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</si>
  <si>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</si>
  <si>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</si>
  <si>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</si>
  <si>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</si>
  <si>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</si>
  <si>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</si>
  <si>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Газоснабжение</t>
  </si>
  <si>
    <t>Нет</t>
  </si>
  <si>
    <t>Горячая вода</t>
  </si>
  <si>
    <t>Да</t>
  </si>
  <si>
    <t>Отопление</t>
  </si>
  <si>
    <t>Центральное</t>
  </si>
  <si>
    <t>Канализация</t>
  </si>
  <si>
    <t>Холодная вода</t>
  </si>
  <si>
    <t>Перечень услуг и их стоимость</t>
  </si>
  <si>
    <t>Услуга</t>
  </si>
  <si>
    <t>Начислено</t>
  </si>
  <si>
    <t>Льготы</t>
  </si>
  <si>
    <t>К оплате</t>
  </si>
  <si>
    <t>Оплачено</t>
  </si>
  <si>
    <t>Сбытовая комп.</t>
  </si>
  <si>
    <t>Финансирование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</si>
  <si>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</si>
  <si>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</si>
  <si>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</si>
  <si>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</si>
  <si>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</si>
  <si>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</si>
  <si>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>Ремонт и обслуживание внутридомового инж. оборудования</t>
  </si>
  <si>
    <t>Электромантажные работы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</si>
  <si>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</si>
  <si>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</si>
  <si>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</si>
  <si>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</si>
  <si>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Итого без финансирования</t>
  </si>
  <si>
    <t>Дополнительные данные по тех. содержанию и ремонту</t>
  </si>
  <si>
    <t>Составляющая тарифа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</si>
  <si>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</si>
  <si>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</si>
  <si>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</si>
  <si>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Текущий ремонт</t>
  </si>
  <si>
    <t>Вывоз ТБО</t>
  </si>
  <si>
    <t>Адрес: ГАРОВКА-1, МОРСКАЯ, д. 2</t>
  </si>
  <si>
    <t>1 414,6 / 1 414,6 м. кв.</t>
  </si>
  <si>
    <t>Адрес: ГАРОВКА-1, ЦЕНТРАЛЬНАЯ, д. 31</t>
  </si>
  <si>
    <t>Панельный</t>
  </si>
  <si>
    <t>616,1 / 616,1 м. кв.</t>
  </si>
  <si>
    <t>да</t>
  </si>
  <si>
    <t>Адрес: ГАРОВКА-1, ЦЕНТРАЛЬНАЯ, д. 33</t>
  </si>
  <si>
    <t>730 / 730 м. кв.</t>
  </si>
  <si>
    <t>Адрес: ГАРОВКА-1, ЦЕНТРАЛЬНАЯ, д. 35</t>
  </si>
  <si>
    <t>461,6 / 461,6 м. кв.</t>
  </si>
  <si>
    <t>350 м. кв.</t>
  </si>
  <si>
    <t>Адрес: ГАРОВКА-1, ЦЕНТРАЛЬНАЯ, д. 37</t>
  </si>
  <si>
    <t>403,1 / 403,1 м. кв.</t>
  </si>
  <si>
    <t>Адрес: ГАРОВКА-1, ЦЕНТРАЛЬНАЯ, д. 39</t>
  </si>
  <si>
    <t>362,7 / 362,7 м. кв.</t>
  </si>
  <si>
    <t>Адрес: ГАРОВКА-1, ЦЕНТРАЛЬНАЯ, д. 41</t>
  </si>
  <si>
    <t>443,97 / 443,97 м. кв.</t>
  </si>
  <si>
    <t>Электроплиты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</si>
</sst>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"/>
    <numFmt numFmtId="166" formatCode="#,##0.0;[Red]\-#,##0.0"/>
    <numFmt numFmtId="167" formatCode="#,##0;[Red]\-#,##0"/>
    <numFmt numFmtId="168" formatCode="0.0"/>
    <numFmt numFmtId="169" formatCode="0.0;[Red]\-0.0"/>
    <numFmt numFmtId="170" formatCode="0;[Red]\-0"/>
    <numFmt numFmtId="171" formatCode="0.00;[Red]\-0.00"/>
    <numFmt numFmtId="172" formatCode="#,##0.00_ ;[Red]\-#,##0.00\ "/>
  </numFmts>
  <fonts count="20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165" fontId="2" fillId="0" borderId="11" xfId="0" applyNumberFormat="1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166" fontId="0" fillId="0" borderId="11" xfId="0" applyNumberFormat="1" applyFont="1" applyBorder="1" applyAlignment="1">
      <alignment horizontal="right" vertical="top"/>
    </xf>
    <xf numFmtId="165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 vertical="top"/>
    </xf>
    <xf numFmtId="167" fontId="2" fillId="0" borderId="0" xfId="0" applyNumberFormat="1" applyFont="1" applyAlignment="1">
      <alignment horizontal="right"/>
    </xf>
    <xf numFmtId="166" fontId="0" fillId="0" borderId="11" xfId="0" applyNumberFormat="1" applyFont="1" applyBorder="1" applyAlignment="1">
      <alignment horizontal="right" vertical="top"/>
    </xf>
    <xf numFmtId="165" fontId="2" fillId="0" borderId="11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 vertical="top"/>
    </xf>
    <xf numFmtId="3" fontId="0" fillId="0" borderId="11" xfId="0" applyNumberFormat="1" applyFont="1" applyBorder="1" applyAlignment="1">
      <alignment horizontal="right" vertical="top"/>
    </xf>
    <xf numFmtId="165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4" fontId="0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165" fontId="0" fillId="0" borderId="11" xfId="0" applyNumberFormat="1" applyFont="1" applyBorder="1" applyAlignment="1">
      <alignment horizontal="right" vertical="top"/>
    </xf>
    <xf numFmtId="165" fontId="2" fillId="0" borderId="12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 vertical="top"/>
    </xf>
    <xf numFmtId="166" fontId="0" fillId="0" borderId="12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168" fontId="0" fillId="0" borderId="11" xfId="0" applyNumberFormat="1" applyFont="1" applyBorder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4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" style="0" customWidth="1"/>
    <col min="8" max="8" width="16" style="0" customWidth="1"/>
    <col min="9" max="9" width="18.16015625" style="0" customWidth="1"/>
    <col min="10" max="11" width="16" style="0" customWidth="1"/>
  </cols>
  <sheetData>
    <row r="1" ht="5.25" customHeight="1"/>
    <row r="2" spans="2:11" ht="12.7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</row>
    <row r="6" spans="2:8" ht="11.25">
      <c r="B6" s="49" t="s">
        <v>3</v>
      </c>
      <c r="C6" s="49"/>
      <c r="D6" s="49"/>
      <c r="E6" s="49"/>
      <c r="F6" s="1" t="s">
        <v>4</v>
      </c>
      <c r="H6" s="1" t="s">
        <v>5</v>
      </c>
    </row>
    <row r="7" spans="2:8" ht="11.25">
      <c r="B7" s="49" t="s">
        <v>6</v>
      </c>
      <c r="C7" s="49"/>
      <c r="D7" s="49"/>
      <c r="E7" s="49"/>
      <c r="F7" s="1" t="s">
        <v>7</v>
      </c>
      <c r="H7" s="2">
        <v>2</v>
      </c>
    </row>
    <row r="8" spans="2:8" ht="11.25">
      <c r="B8" s="49" t="s">
        <v>8</v>
      </c>
      <c r="C8" s="49"/>
      <c r="D8" s="49"/>
      <c r="E8" s="49"/>
      <c r="F8" s="1" t="s">
        <v>9</v>
      </c>
      <c r="H8" s="2">
        <v>2</v>
      </c>
    </row>
    <row r="9" spans="6:8" ht="11.25">
      <c r="F9" s="1" t="s">
        <v>10</v>
      </c>
      <c r="H9" s="2">
        <v>8</v>
      </c>
    </row>
    <row r="10" spans="6:8" ht="11.25">
      <c r="F10" s="1" t="s">
        <v>11</v>
      </c>
      <c r="H10" s="1" t="s">
        <v>12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47" t="s">
        <v>18</v>
      </c>
      <c r="C15" s="47"/>
      <c r="D15" s="47" t="s">
        <v>19</v>
      </c>
      <c r="E15" s="47"/>
      <c r="G15" s="47" t="s">
        <v>20</v>
      </c>
      <c r="H15" s="47"/>
      <c r="I15" s="47"/>
      <c r="J15" s="47"/>
      <c r="K15" s="47" t="s">
        <v>19</v>
      </c>
    </row>
    <row r="16" spans="2:11" ht="11.25">
      <c r="B16" s="47"/>
      <c r="C16" s="47"/>
      <c r="D16" s="47"/>
      <c r="E16" s="47"/>
      <c r="G16" s="47"/>
      <c r="H16" s="47"/>
      <c r="I16" s="47"/>
      <c r="J16" s="47"/>
      <c r="K16" s="47"/>
    </row>
    <row r="17" spans="2:11" ht="11.25" customHeight="1">
      <c r="B17" s="44" t="s">
        <v>21</v>
      </c>
      <c r="C17" s="44"/>
      <c r="D17" s="45" t="s">
        <v>22</v>
      </c>
      <c r="E17" s="45"/>
      <c r="G17" s="3"/>
      <c r="H17" s="46"/>
      <c r="I17" s="46"/>
      <c r="J17" s="4"/>
      <c r="K17" s="4"/>
    </row>
    <row r="18" spans="2:11" ht="11.25" customHeight="1">
      <c r="B18" s="44" t="s">
        <v>23</v>
      </c>
      <c r="C18" s="44"/>
      <c r="D18" s="45" t="s">
        <v>24</v>
      </c>
      <c r="E18" s="45"/>
      <c r="G18" s="3"/>
      <c r="H18" s="46"/>
      <c r="I18" s="46"/>
      <c r="J18" s="4"/>
      <c r="K18" s="4"/>
    </row>
    <row r="19" spans="2:11" ht="11.25" customHeight="1">
      <c r="B19" s="44" t="s">
        <v>25</v>
      </c>
      <c r="C19" s="44"/>
      <c r="D19" s="45" t="s">
        <v>26</v>
      </c>
      <c r="E19" s="45"/>
      <c r="G19" s="3"/>
      <c r="H19" s="46"/>
      <c r="I19" s="46"/>
      <c r="J19" s="4"/>
      <c r="K19" s="4"/>
    </row>
    <row r="20" spans="2:11" ht="11.25" customHeight="1">
      <c r="B20" s="44" t="s">
        <v>27</v>
      </c>
      <c r="C20" s="44"/>
      <c r="D20" s="45" t="s">
        <v>24</v>
      </c>
      <c r="E20" s="45"/>
      <c r="G20" s="3"/>
      <c r="H20" s="46"/>
      <c r="I20" s="46"/>
      <c r="J20" s="4"/>
      <c r="K20" s="4"/>
    </row>
    <row r="21" spans="2:11" ht="11.25" customHeight="1">
      <c r="B21" s="44" t="s">
        <v>28</v>
      </c>
      <c r="C21" s="44"/>
      <c r="D21" s="45" t="s">
        <v>24</v>
      </c>
      <c r="E21" s="45"/>
      <c r="G21" s="3"/>
      <c r="H21" s="46"/>
      <c r="I21" s="46"/>
      <c r="J21" s="4"/>
      <c r="K21" s="4"/>
    </row>
    <row r="23" ht="11.25">
      <c r="B23" s="5" t="s">
        <v>29</v>
      </c>
    </row>
    <row r="24" spans="2:11" ht="11.25">
      <c r="B24" s="6" t="s">
        <v>30</v>
      </c>
      <c r="C24" s="7" t="s">
        <v>31</v>
      </c>
      <c r="D24" s="7" t="s">
        <v>32</v>
      </c>
      <c r="E24" s="40" t="s">
        <v>33</v>
      </c>
      <c r="F24" s="40"/>
      <c r="G24" s="7" t="s">
        <v>34</v>
      </c>
      <c r="H24" s="7" t="s">
        <v>35</v>
      </c>
      <c r="I24" s="7" t="s">
        <v>36</v>
      </c>
      <c r="J24" s="30" t="s">
        <v>37</v>
      </c>
      <c r="K24" s="31"/>
    </row>
    <row r="25" spans="2:11" ht="11.25">
      <c r="B25" s="8" t="s">
        <v>38</v>
      </c>
      <c r="C25" s="9">
        <v>160812.67</v>
      </c>
      <c r="D25" s="10"/>
      <c r="E25" s="42">
        <v>160812.67</v>
      </c>
      <c r="F25" s="42"/>
      <c r="G25" s="9">
        <v>120125.16</v>
      </c>
      <c r="H25" s="9">
        <v>6006.26</v>
      </c>
      <c r="I25" s="10"/>
      <c r="J25" s="32">
        <f>H25+K38+E41+E42+E43+E44</f>
        <v>272543.19</v>
      </c>
      <c r="K25" s="33"/>
    </row>
    <row r="26" spans="3:11" ht="11.25">
      <c r="C26" s="11">
        <v>160812.67</v>
      </c>
      <c r="D26" s="12"/>
      <c r="E26" s="43">
        <v>160812.67</v>
      </c>
      <c r="F26" s="43"/>
      <c r="G26" s="11">
        <v>120125.16</v>
      </c>
      <c r="H26" s="11">
        <v>6006.26</v>
      </c>
      <c r="I26" s="12"/>
      <c r="J26" s="34">
        <f>J25</f>
        <v>272543.19</v>
      </c>
      <c r="K26" s="35"/>
    </row>
    <row r="27" spans="6:7" ht="11.25">
      <c r="F27" s="13" t="s">
        <v>39</v>
      </c>
      <c r="G27" s="14">
        <v>40687.51</v>
      </c>
    </row>
    <row r="28" spans="6:7" ht="11.25">
      <c r="F28" s="13" t="s">
        <v>40</v>
      </c>
      <c r="G28" s="14">
        <v>140233.82</v>
      </c>
    </row>
    <row r="30" spans="2:11" ht="11.25">
      <c r="B30" s="40" t="s">
        <v>38</v>
      </c>
      <c r="C30" s="40"/>
      <c r="D30" s="40"/>
      <c r="E30" s="40"/>
      <c r="F30" s="40"/>
      <c r="G30" s="40"/>
      <c r="H30" s="40"/>
      <c r="I30" s="40"/>
      <c r="J30" s="40"/>
      <c r="K30" s="7" t="s">
        <v>41</v>
      </c>
    </row>
    <row r="31" spans="2:11" ht="11.25">
      <c r="B31" s="36" t="s">
        <v>42</v>
      </c>
      <c r="C31" s="36"/>
      <c r="D31" s="36"/>
      <c r="E31" s="36"/>
      <c r="F31" s="36"/>
      <c r="G31" s="36"/>
      <c r="H31" s="36"/>
      <c r="I31" s="36"/>
      <c r="J31" s="36"/>
      <c r="K31" s="15">
        <v>2961</v>
      </c>
    </row>
    <row r="32" spans="2:11" ht="11.25">
      <c r="B32" s="36" t="s">
        <v>43</v>
      </c>
      <c r="C32" s="36"/>
      <c r="D32" s="36"/>
      <c r="E32" s="36"/>
      <c r="F32" s="36"/>
      <c r="G32" s="36"/>
      <c r="H32" s="36"/>
      <c r="I32" s="36"/>
      <c r="J32" s="36"/>
      <c r="K32" s="16">
        <v>68348.22</v>
      </c>
    </row>
    <row r="33" spans="2:11" ht="11.25">
      <c r="B33" s="36" t="s">
        <v>44</v>
      </c>
      <c r="C33" s="36"/>
      <c r="D33" s="36"/>
      <c r="E33" s="36"/>
      <c r="F33" s="36"/>
      <c r="G33" s="36"/>
      <c r="H33" s="36"/>
      <c r="I33" s="36"/>
      <c r="J33" s="36"/>
      <c r="K33" s="15">
        <v>5827</v>
      </c>
    </row>
    <row r="34" spans="2:11" ht="11.25">
      <c r="B34" s="36" t="s">
        <v>45</v>
      </c>
      <c r="C34" s="36"/>
      <c r="D34" s="36"/>
      <c r="E34" s="36"/>
      <c r="F34" s="36"/>
      <c r="G34" s="36"/>
      <c r="H34" s="36"/>
      <c r="I34" s="36"/>
      <c r="J34" s="36"/>
      <c r="K34" s="16">
        <v>77404.74</v>
      </c>
    </row>
    <row r="35" spans="2:11" ht="11.25">
      <c r="B35" s="36" t="s">
        <v>46</v>
      </c>
      <c r="C35" s="36"/>
      <c r="D35" s="36"/>
      <c r="E35" s="36"/>
      <c r="F35" s="36"/>
      <c r="G35" s="36"/>
      <c r="H35" s="36"/>
      <c r="I35" s="36"/>
      <c r="J35" s="36"/>
      <c r="K35" s="16">
        <v>35933.52</v>
      </c>
    </row>
    <row r="36" spans="2:11" ht="11.25">
      <c r="B36" s="36" t="s">
        <v>47</v>
      </c>
      <c r="C36" s="36"/>
      <c r="D36" s="36"/>
      <c r="E36" s="36"/>
      <c r="F36" s="36"/>
      <c r="G36" s="36"/>
      <c r="H36" s="36"/>
      <c r="I36" s="36"/>
      <c r="J36" s="36"/>
      <c r="K36" s="17">
        <v>8614.2</v>
      </c>
    </row>
    <row r="37" spans="10:11" ht="11.25">
      <c r="J37" s="13" t="s">
        <v>48</v>
      </c>
      <c r="K37" s="11">
        <v>199088.68</v>
      </c>
    </row>
    <row r="38" spans="10:11" ht="11.25">
      <c r="J38" s="13" t="s">
        <v>49</v>
      </c>
      <c r="K38" s="11">
        <v>199088.68</v>
      </c>
    </row>
    <row r="39" spans="2:6" ht="12.75">
      <c r="B39" s="41" t="s">
        <v>50</v>
      </c>
      <c r="C39" s="41"/>
      <c r="D39" s="41"/>
      <c r="E39" s="41"/>
      <c r="F39" s="41"/>
    </row>
    <row r="40" spans="2:10" ht="11.25">
      <c r="B40" s="40" t="s">
        <v>51</v>
      </c>
      <c r="C40" s="40"/>
      <c r="D40" s="40"/>
      <c r="E40" s="40" t="s">
        <v>41</v>
      </c>
      <c r="F40" s="40"/>
      <c r="G40" s="18"/>
      <c r="H40" s="18"/>
      <c r="I40" s="19"/>
      <c r="J40" s="19"/>
    </row>
    <row r="41" spans="2:8" ht="11.25">
      <c r="B41" s="38" t="s">
        <v>52</v>
      </c>
      <c r="C41" s="38"/>
      <c r="D41" s="38"/>
      <c r="E41" s="39">
        <v>31371.28</v>
      </c>
      <c r="F41" s="39"/>
      <c r="G41" s="18"/>
      <c r="H41" s="18"/>
    </row>
    <row r="42" spans="2:8" ht="11.25">
      <c r="B42" s="38" t="s">
        <v>53</v>
      </c>
      <c r="C42" s="38"/>
      <c r="D42" s="38"/>
      <c r="E42" s="39">
        <v>1403.45</v>
      </c>
      <c r="F42" s="39"/>
      <c r="G42" s="18"/>
      <c r="H42" s="18"/>
    </row>
    <row r="43" spans="2:8" ht="11.25">
      <c r="B43" s="38" t="s">
        <v>54</v>
      </c>
      <c r="C43" s="38"/>
      <c r="D43" s="38"/>
      <c r="E43" s="39">
        <v>1816.23</v>
      </c>
      <c r="F43" s="39"/>
      <c r="G43" s="18"/>
      <c r="H43" s="18"/>
    </row>
    <row r="44" spans="2:8" ht="11.25">
      <c r="B44" s="36" t="s">
        <v>56</v>
      </c>
      <c r="C44" s="36"/>
      <c r="D44" s="36"/>
      <c r="E44" s="37">
        <v>32857.29</v>
      </c>
      <c r="F44" s="37"/>
      <c r="G44" s="18"/>
      <c r="H44" s="18"/>
    </row>
    <row r="45" ht="11.25" customHeight="1"/>
  </sheetData>
  <sheetProtection/>
  <mergeCells count="49">
    <mergeCell ref="B17:C17"/>
    <mergeCell ref="D17:E17"/>
    <mergeCell ref="H17:I17"/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8:C18"/>
    <mergeCell ref="D18:E18"/>
    <mergeCell ref="H18:I18"/>
    <mergeCell ref="B19:C19"/>
    <mergeCell ref="D19:E19"/>
    <mergeCell ref="H19:I19"/>
    <mergeCell ref="B31:J31"/>
    <mergeCell ref="B20:C20"/>
    <mergeCell ref="D20:E20"/>
    <mergeCell ref="H20:I20"/>
    <mergeCell ref="B21:C21"/>
    <mergeCell ref="D21:E21"/>
    <mergeCell ref="H21:I21"/>
    <mergeCell ref="E24:F24"/>
    <mergeCell ref="E25:F25"/>
    <mergeCell ref="E26:F26"/>
    <mergeCell ref="B30:J30"/>
    <mergeCell ref="E41:F41"/>
    <mergeCell ref="B40:D40"/>
    <mergeCell ref="E40:F40"/>
    <mergeCell ref="B32:J32"/>
    <mergeCell ref="B33:J33"/>
    <mergeCell ref="B34:J34"/>
    <mergeCell ref="B35:J35"/>
    <mergeCell ref="B36:J36"/>
    <mergeCell ref="B39:F39"/>
    <mergeCell ref="J24:K24"/>
    <mergeCell ref="J25:K25"/>
    <mergeCell ref="J26:K26"/>
    <mergeCell ref="B44:D44"/>
    <mergeCell ref="E44:F44"/>
    <mergeCell ref="B43:D43"/>
    <mergeCell ref="E43:F43"/>
    <mergeCell ref="B42:D42"/>
    <mergeCell ref="E42:F42"/>
    <mergeCell ref="B41:D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0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" style="0" customWidth="1"/>
    <col min="8" max="8" width="16" style="0" customWidth="1"/>
    <col min="9" max="9" width="18.16015625" style="0" customWidth="1"/>
    <col min="10" max="11" width="16" style="0" customWidth="1"/>
  </cols>
  <sheetData>
    <row r="1" ht="5.25" customHeight="1"/>
    <row r="2" spans="2:11" ht="12.7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</row>
    <row r="6" spans="2:8" ht="11.25">
      <c r="B6" s="49" t="s">
        <v>57</v>
      </c>
      <c r="C6" s="49"/>
      <c r="D6" s="49"/>
      <c r="E6" s="49"/>
      <c r="F6" s="1" t="s">
        <v>4</v>
      </c>
      <c r="H6" s="1" t="s">
        <v>5</v>
      </c>
    </row>
    <row r="7" spans="2:8" ht="11.25">
      <c r="B7" s="49" t="s">
        <v>6</v>
      </c>
      <c r="C7" s="49"/>
      <c r="D7" s="49"/>
      <c r="E7" s="49"/>
      <c r="F7" s="1" t="s">
        <v>7</v>
      </c>
      <c r="H7" s="2">
        <v>3</v>
      </c>
    </row>
    <row r="8" spans="2:8" ht="11.25">
      <c r="B8" s="49" t="s">
        <v>8</v>
      </c>
      <c r="C8" s="49"/>
      <c r="D8" s="49"/>
      <c r="E8" s="49"/>
      <c r="F8" s="1" t="s">
        <v>9</v>
      </c>
      <c r="H8" s="2">
        <v>2</v>
      </c>
    </row>
    <row r="9" spans="6:8" ht="11.25">
      <c r="F9" s="1" t="s">
        <v>10</v>
      </c>
      <c r="H9" s="2">
        <v>24</v>
      </c>
    </row>
    <row r="10" spans="6:8" ht="11.25">
      <c r="F10" s="1" t="s">
        <v>11</v>
      </c>
      <c r="H10" s="1" t="s">
        <v>58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47" t="s">
        <v>18</v>
      </c>
      <c r="C15" s="47"/>
      <c r="D15" s="47" t="s">
        <v>19</v>
      </c>
      <c r="E15" s="47"/>
      <c r="G15" s="47" t="s">
        <v>20</v>
      </c>
      <c r="H15" s="47"/>
      <c r="I15" s="47"/>
      <c r="J15" s="47"/>
      <c r="K15" s="47" t="s">
        <v>19</v>
      </c>
    </row>
    <row r="16" spans="2:11" ht="11.25">
      <c r="B16" s="47"/>
      <c r="C16" s="47"/>
      <c r="D16" s="47"/>
      <c r="E16" s="47"/>
      <c r="G16" s="47"/>
      <c r="H16" s="47"/>
      <c r="I16" s="47"/>
      <c r="J16" s="47"/>
      <c r="K16" s="47"/>
    </row>
    <row r="17" spans="2:11" ht="11.25" customHeight="1">
      <c r="B17" s="44" t="s">
        <v>21</v>
      </c>
      <c r="C17" s="44"/>
      <c r="D17" s="45" t="s">
        <v>22</v>
      </c>
      <c r="E17" s="45"/>
      <c r="G17" s="3"/>
      <c r="H17" s="46"/>
      <c r="I17" s="46"/>
      <c r="J17" s="4"/>
      <c r="K17" s="4"/>
    </row>
    <row r="19" ht="11.25">
      <c r="B19" s="5" t="s">
        <v>29</v>
      </c>
    </row>
    <row r="20" spans="2:11" ht="11.25">
      <c r="B20" s="6" t="s">
        <v>30</v>
      </c>
      <c r="C20" s="7" t="s">
        <v>31</v>
      </c>
      <c r="D20" s="7" t="s">
        <v>32</v>
      </c>
      <c r="E20" s="40" t="s">
        <v>33</v>
      </c>
      <c r="F20" s="40"/>
      <c r="G20" s="7" t="s">
        <v>34</v>
      </c>
      <c r="H20" s="7" t="s">
        <v>35</v>
      </c>
      <c r="I20" s="7" t="s">
        <v>36</v>
      </c>
      <c r="J20" s="30" t="s">
        <v>37</v>
      </c>
      <c r="K20" s="31"/>
    </row>
    <row r="21" spans="2:11" ht="11.25">
      <c r="B21" s="8" t="s">
        <v>38</v>
      </c>
      <c r="C21" s="9">
        <v>397611.92</v>
      </c>
      <c r="D21" s="10"/>
      <c r="E21" s="42">
        <v>397611.92</v>
      </c>
      <c r="F21" s="42"/>
      <c r="G21" s="9">
        <v>294194.06</v>
      </c>
      <c r="H21" s="20">
        <v>14709.7</v>
      </c>
      <c r="I21" s="10"/>
      <c r="J21" s="32">
        <f>H21+K34+E37+E38+E39+E40</f>
        <v>360730.44999999995</v>
      </c>
      <c r="K21" s="33"/>
    </row>
    <row r="22" spans="3:11" ht="11.25">
      <c r="C22" s="11">
        <v>397611.92</v>
      </c>
      <c r="D22" s="12"/>
      <c r="E22" s="43">
        <v>397611.92</v>
      </c>
      <c r="F22" s="43"/>
      <c r="G22" s="11">
        <v>294194.06</v>
      </c>
      <c r="H22" s="21">
        <v>14709.7</v>
      </c>
      <c r="I22" s="12"/>
      <c r="J22" s="34">
        <f>J21</f>
        <v>360730.44999999995</v>
      </c>
      <c r="K22" s="35"/>
    </row>
    <row r="23" spans="6:7" ht="11.25">
      <c r="F23" s="13" t="s">
        <v>39</v>
      </c>
      <c r="G23" s="14">
        <v>103417.86</v>
      </c>
    </row>
    <row r="24" spans="6:7" ht="11.25">
      <c r="F24" s="13" t="s">
        <v>40</v>
      </c>
      <c r="G24" s="14">
        <v>721514.03</v>
      </c>
    </row>
    <row r="26" spans="2:11" ht="11.25">
      <c r="B26" s="40" t="s">
        <v>38</v>
      </c>
      <c r="C26" s="40"/>
      <c r="D26" s="40"/>
      <c r="E26" s="40"/>
      <c r="F26" s="40"/>
      <c r="G26" s="40"/>
      <c r="H26" s="40"/>
      <c r="I26" s="40"/>
      <c r="J26" s="40"/>
      <c r="K26" s="7" t="s">
        <v>41</v>
      </c>
    </row>
    <row r="27" spans="2:11" ht="11.25">
      <c r="B27" s="36" t="s">
        <v>42</v>
      </c>
      <c r="C27" s="36"/>
      <c r="D27" s="36"/>
      <c r="E27" s="36"/>
      <c r="F27" s="36"/>
      <c r="G27" s="36"/>
      <c r="H27" s="36"/>
      <c r="I27" s="36"/>
      <c r="J27" s="36"/>
      <c r="K27" s="15">
        <v>4411</v>
      </c>
    </row>
    <row r="28" spans="2:11" ht="11.25">
      <c r="B28" s="36" t="s">
        <v>43</v>
      </c>
      <c r="C28" s="36"/>
      <c r="D28" s="36"/>
      <c r="E28" s="36"/>
      <c r="F28" s="36"/>
      <c r="G28" s="36"/>
      <c r="H28" s="36"/>
      <c r="I28" s="36"/>
      <c r="J28" s="36"/>
      <c r="K28" s="16">
        <v>54361.02</v>
      </c>
    </row>
    <row r="29" spans="2:11" ht="11.25">
      <c r="B29" s="36" t="s">
        <v>44</v>
      </c>
      <c r="C29" s="36"/>
      <c r="D29" s="36"/>
      <c r="E29" s="36"/>
      <c r="F29" s="36"/>
      <c r="G29" s="36"/>
      <c r="H29" s="36"/>
      <c r="I29" s="36"/>
      <c r="J29" s="36"/>
      <c r="K29" s="15">
        <v>1468</v>
      </c>
    </row>
    <row r="30" spans="2:11" ht="11.25">
      <c r="B30" s="36" t="s">
        <v>45</v>
      </c>
      <c r="C30" s="36"/>
      <c r="D30" s="36"/>
      <c r="E30" s="36"/>
      <c r="F30" s="36"/>
      <c r="G30" s="36"/>
      <c r="H30" s="36"/>
      <c r="I30" s="36"/>
      <c r="J30" s="36"/>
      <c r="K30" s="16">
        <v>106774.01</v>
      </c>
    </row>
    <row r="31" spans="2:11" ht="11.25">
      <c r="B31" s="36" t="s">
        <v>46</v>
      </c>
      <c r="C31" s="36"/>
      <c r="D31" s="36"/>
      <c r="E31" s="36"/>
      <c r="F31" s="36"/>
      <c r="G31" s="36"/>
      <c r="H31" s="36"/>
      <c r="I31" s="36"/>
      <c r="J31" s="36"/>
      <c r="K31" s="16">
        <v>49567.58</v>
      </c>
    </row>
    <row r="32" spans="2:11" ht="11.25">
      <c r="B32" s="36" t="s">
        <v>47</v>
      </c>
      <c r="C32" s="36"/>
      <c r="D32" s="36"/>
      <c r="E32" s="36"/>
      <c r="F32" s="36"/>
      <c r="G32" s="36"/>
      <c r="H32" s="36"/>
      <c r="I32" s="36"/>
      <c r="J32" s="36"/>
      <c r="K32" s="16">
        <v>11882.64</v>
      </c>
    </row>
    <row r="33" spans="10:11" ht="11.25">
      <c r="J33" s="13" t="s">
        <v>48</v>
      </c>
      <c r="K33" s="11">
        <v>228464.25</v>
      </c>
    </row>
    <row r="34" spans="10:11" ht="11.25">
      <c r="J34" s="13" t="s">
        <v>49</v>
      </c>
      <c r="K34" s="11">
        <v>228464.25</v>
      </c>
    </row>
    <row r="35" spans="2:6" ht="12.75">
      <c r="B35" s="41" t="s">
        <v>50</v>
      </c>
      <c r="C35" s="41"/>
      <c r="D35" s="41"/>
      <c r="E35" s="41"/>
      <c r="F35" s="41"/>
    </row>
    <row r="36" spans="2:10" ht="11.25">
      <c r="B36" s="40" t="s">
        <v>51</v>
      </c>
      <c r="C36" s="40"/>
      <c r="D36" s="40"/>
      <c r="E36" s="40" t="s">
        <v>41</v>
      </c>
      <c r="F36" s="40"/>
      <c r="G36" s="18"/>
      <c r="H36" s="18"/>
      <c r="I36" s="19"/>
      <c r="J36" s="19"/>
    </row>
    <row r="37" spans="2:8" ht="11.25">
      <c r="B37" s="38" t="s">
        <v>52</v>
      </c>
      <c r="C37" s="38"/>
      <c r="D37" s="38"/>
      <c r="E37" s="39">
        <v>54677.44</v>
      </c>
      <c r="F37" s="39"/>
      <c r="G37" s="18"/>
      <c r="H37" s="18"/>
    </row>
    <row r="38" spans="2:8" ht="11.25">
      <c r="B38" s="38" t="s">
        <v>53</v>
      </c>
      <c r="C38" s="38"/>
      <c r="D38" s="38"/>
      <c r="E38" s="50">
        <v>2446.1</v>
      </c>
      <c r="F38" s="50"/>
      <c r="G38" s="18"/>
      <c r="H38" s="18"/>
    </row>
    <row r="39" spans="2:8" ht="11.25">
      <c r="B39" s="38" t="s">
        <v>54</v>
      </c>
      <c r="C39" s="38"/>
      <c r="D39" s="38"/>
      <c r="E39" s="39">
        <v>3165.54</v>
      </c>
      <c r="F39" s="39"/>
      <c r="G39" s="18"/>
      <c r="H39" s="18"/>
    </row>
    <row r="40" spans="2:8" ht="11.25">
      <c r="B40" s="36" t="s">
        <v>56</v>
      </c>
      <c r="C40" s="36"/>
      <c r="D40" s="36"/>
      <c r="E40" s="37">
        <v>57267.42</v>
      </c>
      <c r="F40" s="37"/>
      <c r="G40" s="18"/>
      <c r="H40" s="18"/>
    </row>
    <row r="41" ht="11.25" customHeight="1"/>
  </sheetData>
  <sheetProtection/>
  <mergeCells count="37">
    <mergeCell ref="B17:C17"/>
    <mergeCell ref="D17:E17"/>
    <mergeCell ref="H17:I17"/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30:J30"/>
    <mergeCell ref="B31:J31"/>
    <mergeCell ref="E20:F20"/>
    <mergeCell ref="J20:K20"/>
    <mergeCell ref="E21:F21"/>
    <mergeCell ref="J21:K21"/>
    <mergeCell ref="E22:F22"/>
    <mergeCell ref="J22:K22"/>
    <mergeCell ref="B26:J26"/>
    <mergeCell ref="B27:J27"/>
    <mergeCell ref="B28:J28"/>
    <mergeCell ref="B29:J29"/>
    <mergeCell ref="B40:D40"/>
    <mergeCell ref="E40:F40"/>
    <mergeCell ref="B32:J32"/>
    <mergeCell ref="B35:F35"/>
    <mergeCell ref="B36:D36"/>
    <mergeCell ref="E36:F36"/>
    <mergeCell ref="B37:D37"/>
    <mergeCell ref="E37:F37"/>
    <mergeCell ref="B38:D38"/>
    <mergeCell ref="E38:F38"/>
    <mergeCell ref="B39:D39"/>
    <mergeCell ref="E39:F3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9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" style="0" customWidth="1"/>
    <col min="8" max="8" width="16" style="0" customWidth="1"/>
    <col min="9" max="9" width="18.16015625" style="0" customWidth="1"/>
    <col min="10" max="11" width="16" style="0" customWidth="1"/>
  </cols>
  <sheetData>
    <row r="1" ht="5.25" customHeight="1"/>
    <row r="2" spans="2:11" ht="12.7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</row>
    <row r="6" spans="2:8" ht="11.25">
      <c r="B6" s="49" t="s">
        <v>59</v>
      </c>
      <c r="C6" s="49"/>
      <c r="D6" s="49"/>
      <c r="E6" s="49"/>
      <c r="F6" s="1" t="s">
        <v>4</v>
      </c>
      <c r="H6" s="1" t="s">
        <v>60</v>
      </c>
    </row>
    <row r="7" spans="2:8" ht="11.25">
      <c r="B7" s="49" t="s">
        <v>6</v>
      </c>
      <c r="C7" s="49"/>
      <c r="D7" s="49"/>
      <c r="E7" s="49"/>
      <c r="F7" s="1" t="s">
        <v>7</v>
      </c>
      <c r="H7" s="2">
        <v>2</v>
      </c>
    </row>
    <row r="8" spans="2:8" ht="11.25">
      <c r="B8" s="49" t="s">
        <v>8</v>
      </c>
      <c r="C8" s="49"/>
      <c r="D8" s="49"/>
      <c r="E8" s="49"/>
      <c r="F8" s="1" t="s">
        <v>9</v>
      </c>
      <c r="H8" s="2">
        <v>2</v>
      </c>
    </row>
    <row r="9" spans="6:8" ht="11.25">
      <c r="F9" s="1" t="s">
        <v>10</v>
      </c>
      <c r="H9" s="2">
        <v>16</v>
      </c>
    </row>
    <row r="10" spans="6:8" ht="11.25">
      <c r="F10" s="1" t="s">
        <v>11</v>
      </c>
      <c r="H10" s="1" t="s">
        <v>61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62</v>
      </c>
    </row>
    <row r="13" spans="6:8" ht="11.25">
      <c r="F13" s="1" t="s">
        <v>17</v>
      </c>
      <c r="H13" s="1" t="s">
        <v>16</v>
      </c>
    </row>
    <row r="15" spans="2:11" ht="11.25">
      <c r="B15" s="47" t="s">
        <v>18</v>
      </c>
      <c r="C15" s="47"/>
      <c r="D15" s="47" t="s">
        <v>19</v>
      </c>
      <c r="E15" s="47"/>
      <c r="G15" s="47" t="s">
        <v>20</v>
      </c>
      <c r="H15" s="47"/>
      <c r="I15" s="47"/>
      <c r="J15" s="47"/>
      <c r="K15" s="47" t="s">
        <v>19</v>
      </c>
    </row>
    <row r="16" spans="2:11" ht="11.25">
      <c r="B16" s="47"/>
      <c r="C16" s="47"/>
      <c r="D16" s="47"/>
      <c r="E16" s="47"/>
      <c r="G16" s="47"/>
      <c r="H16" s="47"/>
      <c r="I16" s="47"/>
      <c r="J16" s="47"/>
      <c r="K16" s="47"/>
    </row>
    <row r="17" spans="2:11" ht="11.25" customHeight="1">
      <c r="B17" s="44" t="s">
        <v>21</v>
      </c>
      <c r="C17" s="44"/>
      <c r="D17" s="45" t="s">
        <v>22</v>
      </c>
      <c r="E17" s="45"/>
      <c r="G17" s="3"/>
      <c r="H17" s="46"/>
      <c r="I17" s="46"/>
      <c r="J17" s="4"/>
      <c r="K17" s="4"/>
    </row>
    <row r="19" ht="11.25">
      <c r="B19" s="5" t="s">
        <v>29</v>
      </c>
    </row>
    <row r="20" spans="2:11" ht="11.25">
      <c r="B20" s="6" t="s">
        <v>30</v>
      </c>
      <c r="C20" s="7" t="s">
        <v>31</v>
      </c>
      <c r="D20" s="7" t="s">
        <v>32</v>
      </c>
      <c r="E20" s="40" t="s">
        <v>33</v>
      </c>
      <c r="F20" s="40"/>
      <c r="G20" s="7" t="s">
        <v>34</v>
      </c>
      <c r="H20" s="7" t="s">
        <v>35</v>
      </c>
      <c r="I20" s="7" t="s">
        <v>36</v>
      </c>
      <c r="J20" s="30" t="s">
        <v>37</v>
      </c>
      <c r="K20" s="31"/>
    </row>
    <row r="21" spans="2:11" ht="11.25">
      <c r="B21" s="8" t="s">
        <v>38</v>
      </c>
      <c r="C21" s="20">
        <v>200091.9</v>
      </c>
      <c r="D21" s="10"/>
      <c r="E21" s="25">
        <v>200091.9</v>
      </c>
      <c r="F21" s="25"/>
      <c r="G21" s="9">
        <v>127534.94</v>
      </c>
      <c r="H21" s="9">
        <v>6376.75</v>
      </c>
      <c r="I21" s="10"/>
      <c r="J21" s="32">
        <f>H21+K33+E36+E37+E38+E39</f>
        <v>245355.48</v>
      </c>
      <c r="K21" s="33"/>
    </row>
    <row r="22" spans="3:11" ht="11.25">
      <c r="C22" s="21">
        <v>200091.9</v>
      </c>
      <c r="D22" s="12"/>
      <c r="E22" s="26">
        <v>200091.9</v>
      </c>
      <c r="F22" s="26"/>
      <c r="G22" s="11">
        <v>127534.94</v>
      </c>
      <c r="H22" s="11">
        <v>6376.75</v>
      </c>
      <c r="I22" s="12"/>
      <c r="J22" s="34">
        <f>J21</f>
        <v>245355.48</v>
      </c>
      <c r="K22" s="35"/>
    </row>
    <row r="23" spans="6:7" ht="11.25">
      <c r="F23" s="13" t="s">
        <v>39</v>
      </c>
      <c r="G23" s="14">
        <v>72556.96</v>
      </c>
    </row>
    <row r="24" spans="6:7" ht="11.25">
      <c r="F24" s="13" t="s">
        <v>40</v>
      </c>
      <c r="G24" s="14">
        <v>543949.45</v>
      </c>
    </row>
    <row r="26" spans="2:11" ht="11.25">
      <c r="B26" s="40" t="s">
        <v>38</v>
      </c>
      <c r="C26" s="40"/>
      <c r="D26" s="40"/>
      <c r="E26" s="40"/>
      <c r="F26" s="40"/>
      <c r="G26" s="40"/>
      <c r="H26" s="40"/>
      <c r="I26" s="40"/>
      <c r="J26" s="40"/>
      <c r="K26" s="7" t="s">
        <v>41</v>
      </c>
    </row>
    <row r="27" spans="2:11" ht="11.25">
      <c r="B27" s="36" t="s">
        <v>42</v>
      </c>
      <c r="C27" s="36"/>
      <c r="D27" s="36"/>
      <c r="E27" s="36"/>
      <c r="F27" s="36"/>
      <c r="G27" s="36"/>
      <c r="H27" s="36"/>
      <c r="I27" s="36"/>
      <c r="J27" s="36"/>
      <c r="K27" s="15">
        <v>23068</v>
      </c>
    </row>
    <row r="28" spans="2:11" ht="11.25">
      <c r="B28" s="36" t="s">
        <v>43</v>
      </c>
      <c r="C28" s="36"/>
      <c r="D28" s="36"/>
      <c r="E28" s="36"/>
      <c r="F28" s="36"/>
      <c r="G28" s="36"/>
      <c r="H28" s="36"/>
      <c r="I28" s="36"/>
      <c r="J28" s="36"/>
      <c r="K28" s="16">
        <v>82241.68</v>
      </c>
    </row>
    <row r="29" spans="2:11" ht="11.25">
      <c r="B29" s="36" t="s">
        <v>45</v>
      </c>
      <c r="C29" s="36"/>
      <c r="D29" s="36"/>
      <c r="E29" s="36"/>
      <c r="F29" s="36"/>
      <c r="G29" s="36"/>
      <c r="H29" s="36"/>
      <c r="I29" s="36"/>
      <c r="J29" s="36"/>
      <c r="K29" s="16">
        <v>46503.23</v>
      </c>
    </row>
    <row r="30" spans="2:11" ht="11.25">
      <c r="B30" s="36" t="s">
        <v>46</v>
      </c>
      <c r="C30" s="36"/>
      <c r="D30" s="36"/>
      <c r="E30" s="36"/>
      <c r="F30" s="36"/>
      <c r="G30" s="36"/>
      <c r="H30" s="36"/>
      <c r="I30" s="36"/>
      <c r="J30" s="36"/>
      <c r="K30" s="16">
        <v>21588.14</v>
      </c>
    </row>
    <row r="31" spans="2:11" ht="11.25">
      <c r="B31" s="36" t="s">
        <v>47</v>
      </c>
      <c r="C31" s="36"/>
      <c r="D31" s="36"/>
      <c r="E31" s="36"/>
      <c r="F31" s="36"/>
      <c r="G31" s="36"/>
      <c r="H31" s="36"/>
      <c r="I31" s="36"/>
      <c r="J31" s="36"/>
      <c r="K31" s="16">
        <v>5175.24</v>
      </c>
    </row>
    <row r="32" spans="10:11" ht="11.25">
      <c r="J32" s="13" t="s">
        <v>48</v>
      </c>
      <c r="K32" s="11">
        <v>178576.29</v>
      </c>
    </row>
    <row r="33" spans="10:11" ht="11.25">
      <c r="J33" s="13" t="s">
        <v>49</v>
      </c>
      <c r="K33" s="11">
        <v>178576.29</v>
      </c>
    </row>
    <row r="34" spans="2:6" ht="12.75">
      <c r="B34" s="41" t="s">
        <v>50</v>
      </c>
      <c r="C34" s="41"/>
      <c r="D34" s="41"/>
      <c r="E34" s="41"/>
      <c r="F34" s="41"/>
    </row>
    <row r="35" spans="2:10" ht="11.25">
      <c r="B35" s="40" t="s">
        <v>51</v>
      </c>
      <c r="C35" s="40"/>
      <c r="D35" s="40"/>
      <c r="E35" s="40" t="s">
        <v>41</v>
      </c>
      <c r="F35" s="40"/>
      <c r="G35" s="18"/>
      <c r="H35" s="18"/>
      <c r="I35" s="19"/>
      <c r="J35" s="19"/>
    </row>
    <row r="36" spans="2:8" ht="11.25">
      <c r="B36" s="38" t="s">
        <v>52</v>
      </c>
      <c r="C36" s="38"/>
      <c r="D36" s="38"/>
      <c r="E36" s="39">
        <v>28094.16</v>
      </c>
      <c r="F36" s="39"/>
      <c r="G36" s="18"/>
      <c r="H36" s="18"/>
    </row>
    <row r="37" spans="2:8" ht="11.25">
      <c r="B37" s="38" t="s">
        <v>53</v>
      </c>
      <c r="C37" s="38"/>
      <c r="D37" s="38"/>
      <c r="E37" s="39">
        <v>1256.84</v>
      </c>
      <c r="F37" s="39"/>
      <c r="G37" s="18"/>
      <c r="H37" s="18"/>
    </row>
    <row r="38" spans="2:8" ht="11.25">
      <c r="B38" s="38" t="s">
        <v>54</v>
      </c>
      <c r="C38" s="38"/>
      <c r="D38" s="38"/>
      <c r="E38" s="50">
        <v>1626.5</v>
      </c>
      <c r="F38" s="50"/>
      <c r="G38" s="18"/>
      <c r="H38" s="18"/>
    </row>
    <row r="39" spans="2:8" ht="11.25">
      <c r="B39" s="36" t="s">
        <v>56</v>
      </c>
      <c r="C39" s="36"/>
      <c r="D39" s="36"/>
      <c r="E39" s="37">
        <v>29424.94</v>
      </c>
      <c r="F39" s="37"/>
      <c r="G39" s="18"/>
      <c r="H39" s="18"/>
    </row>
    <row r="40" ht="11.25" customHeight="1"/>
    <row r="41" ht="11.25" customHeight="1"/>
  </sheetData>
  <sheetProtection/>
  <mergeCells count="36">
    <mergeCell ref="B7:E7"/>
    <mergeCell ref="B8:E8"/>
    <mergeCell ref="B2:K2"/>
    <mergeCell ref="B3:K3"/>
    <mergeCell ref="B4:K4"/>
    <mergeCell ref="B6:E6"/>
    <mergeCell ref="E22:F22"/>
    <mergeCell ref="J22:K22"/>
    <mergeCell ref="B15:C16"/>
    <mergeCell ref="D15:E16"/>
    <mergeCell ref="G15:J16"/>
    <mergeCell ref="K15:K16"/>
    <mergeCell ref="B17:C17"/>
    <mergeCell ref="D17:E17"/>
    <mergeCell ref="H17:I17"/>
    <mergeCell ref="E20:F20"/>
    <mergeCell ref="J20:K20"/>
    <mergeCell ref="E21:F21"/>
    <mergeCell ref="J21:K21"/>
    <mergeCell ref="B37:D37"/>
    <mergeCell ref="E37:F37"/>
    <mergeCell ref="B26:J26"/>
    <mergeCell ref="B27:J27"/>
    <mergeCell ref="B28:J28"/>
    <mergeCell ref="B29:J29"/>
    <mergeCell ref="B30:J30"/>
    <mergeCell ref="B31:J31"/>
    <mergeCell ref="B34:F34"/>
    <mergeCell ref="B35:D35"/>
    <mergeCell ref="E35:F35"/>
    <mergeCell ref="B36:D36"/>
    <mergeCell ref="E36:F36"/>
    <mergeCell ref="B38:D38"/>
    <mergeCell ref="E38:F38"/>
    <mergeCell ref="B39:D39"/>
    <mergeCell ref="E39:F3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3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" style="0" customWidth="1"/>
    <col min="8" max="8" width="16" style="0" customWidth="1"/>
    <col min="9" max="9" width="18.16015625" style="0" customWidth="1"/>
    <col min="10" max="11" width="16" style="0" customWidth="1"/>
  </cols>
  <sheetData>
    <row r="1" ht="5.25" customHeight="1"/>
    <row r="2" spans="2:11" ht="12.7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</row>
    <row r="6" spans="2:8" ht="11.25">
      <c r="B6" s="49" t="s">
        <v>63</v>
      </c>
      <c r="C6" s="49"/>
      <c r="D6" s="49"/>
      <c r="E6" s="49"/>
      <c r="F6" s="1" t="s">
        <v>4</v>
      </c>
      <c r="H6" s="1" t="s">
        <v>5</v>
      </c>
    </row>
    <row r="7" spans="2:8" ht="11.25">
      <c r="B7" s="49" t="s">
        <v>6</v>
      </c>
      <c r="C7" s="49"/>
      <c r="D7" s="49"/>
      <c r="E7" s="49"/>
      <c r="F7" s="1" t="s">
        <v>7</v>
      </c>
      <c r="H7" s="2">
        <v>2</v>
      </c>
    </row>
    <row r="8" spans="2:8" ht="11.25">
      <c r="B8" s="49" t="s">
        <v>8</v>
      </c>
      <c r="C8" s="49"/>
      <c r="D8" s="49"/>
      <c r="E8" s="49"/>
      <c r="F8" s="1" t="s">
        <v>9</v>
      </c>
      <c r="H8" s="2">
        <v>2</v>
      </c>
    </row>
    <row r="9" spans="6:8" ht="11.25">
      <c r="F9" s="1" t="s">
        <v>10</v>
      </c>
      <c r="H9" s="2">
        <v>16</v>
      </c>
    </row>
    <row r="10" spans="6:8" ht="11.25">
      <c r="F10" s="1" t="s">
        <v>11</v>
      </c>
      <c r="H10" s="1" t="s">
        <v>64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62</v>
      </c>
    </row>
    <row r="13" spans="6:8" ht="11.25">
      <c r="F13" s="1" t="s">
        <v>17</v>
      </c>
      <c r="H13" s="1" t="s">
        <v>16</v>
      </c>
    </row>
    <row r="15" spans="2:11" ht="11.25">
      <c r="B15" s="47" t="s">
        <v>18</v>
      </c>
      <c r="C15" s="47"/>
      <c r="D15" s="47" t="s">
        <v>19</v>
      </c>
      <c r="E15" s="47"/>
      <c r="G15" s="47" t="s">
        <v>20</v>
      </c>
      <c r="H15" s="47"/>
      <c r="I15" s="47"/>
      <c r="J15" s="47"/>
      <c r="K15" s="47" t="s">
        <v>19</v>
      </c>
    </row>
    <row r="16" spans="2:11" ht="11.25">
      <c r="B16" s="47"/>
      <c r="C16" s="47"/>
      <c r="D16" s="47"/>
      <c r="E16" s="47"/>
      <c r="G16" s="47"/>
      <c r="H16" s="47"/>
      <c r="I16" s="47"/>
      <c r="J16" s="47"/>
      <c r="K16" s="47"/>
    </row>
    <row r="17" spans="2:11" ht="11.25" customHeight="1">
      <c r="B17" s="44" t="s">
        <v>21</v>
      </c>
      <c r="C17" s="44"/>
      <c r="D17" s="45" t="s">
        <v>22</v>
      </c>
      <c r="E17" s="45"/>
      <c r="G17" s="3"/>
      <c r="H17" s="46"/>
      <c r="I17" s="46"/>
      <c r="J17" s="4"/>
      <c r="K17" s="4"/>
    </row>
    <row r="19" ht="11.25">
      <c r="B19" s="5" t="s">
        <v>29</v>
      </c>
    </row>
    <row r="20" spans="2:11" ht="11.25">
      <c r="B20" s="6" t="s">
        <v>30</v>
      </c>
      <c r="C20" s="7" t="s">
        <v>31</v>
      </c>
      <c r="D20" s="7" t="s">
        <v>32</v>
      </c>
      <c r="E20" s="40" t="s">
        <v>33</v>
      </c>
      <c r="F20" s="40"/>
      <c r="G20" s="7" t="s">
        <v>34</v>
      </c>
      <c r="H20" s="7" t="s">
        <v>35</v>
      </c>
      <c r="I20" s="7" t="s">
        <v>36</v>
      </c>
      <c r="J20" s="30" t="s">
        <v>37</v>
      </c>
      <c r="K20" s="31"/>
    </row>
    <row r="21" spans="2:11" ht="11.25">
      <c r="B21" s="8" t="s">
        <v>38</v>
      </c>
      <c r="C21" s="9">
        <v>237360.06</v>
      </c>
      <c r="D21" s="10"/>
      <c r="E21" s="42">
        <v>237360.06</v>
      </c>
      <c r="F21" s="42"/>
      <c r="G21" s="9">
        <v>173675.32</v>
      </c>
      <c r="H21" s="9">
        <v>8683.77</v>
      </c>
      <c r="I21" s="10"/>
      <c r="J21" s="52">
        <f>H21+K33+K37+E40+E41+E42+E43</f>
        <v>223192.77000000002</v>
      </c>
      <c r="K21" s="53"/>
    </row>
    <row r="22" spans="3:11" ht="11.25">
      <c r="C22" s="11">
        <v>237360.06</v>
      </c>
      <c r="D22" s="12"/>
      <c r="E22" s="43">
        <v>237360.06</v>
      </c>
      <c r="F22" s="43"/>
      <c r="G22" s="11">
        <v>173675.32</v>
      </c>
      <c r="H22" s="11">
        <v>8683.77</v>
      </c>
      <c r="I22" s="12"/>
      <c r="J22" s="29">
        <f>J21</f>
        <v>223192.77000000002</v>
      </c>
      <c r="K22" s="51"/>
    </row>
    <row r="23" spans="6:7" ht="11.25">
      <c r="F23" s="13" t="s">
        <v>39</v>
      </c>
      <c r="G23" s="14">
        <v>63684.74</v>
      </c>
    </row>
    <row r="24" spans="6:7" ht="11.25">
      <c r="F24" s="13" t="s">
        <v>40</v>
      </c>
      <c r="G24" s="14">
        <v>369373.81</v>
      </c>
    </row>
    <row r="26" spans="2:11" ht="11.25">
      <c r="B26" s="40" t="s">
        <v>38</v>
      </c>
      <c r="C26" s="40"/>
      <c r="D26" s="40"/>
      <c r="E26" s="40"/>
      <c r="F26" s="40"/>
      <c r="G26" s="40"/>
      <c r="H26" s="40"/>
      <c r="I26" s="40"/>
      <c r="J26" s="40"/>
      <c r="K26" s="7" t="s">
        <v>41</v>
      </c>
    </row>
    <row r="27" spans="2:11" ht="11.25">
      <c r="B27" s="36" t="s">
        <v>43</v>
      </c>
      <c r="C27" s="36"/>
      <c r="D27" s="36"/>
      <c r="E27" s="36"/>
      <c r="F27" s="36"/>
      <c r="G27" s="36"/>
      <c r="H27" s="36"/>
      <c r="I27" s="36"/>
      <c r="J27" s="36"/>
      <c r="K27" s="17">
        <v>29279.2</v>
      </c>
    </row>
    <row r="28" spans="2:11" ht="11.25">
      <c r="B28" s="36" t="s">
        <v>44</v>
      </c>
      <c r="C28" s="36"/>
      <c r="D28" s="36"/>
      <c r="E28" s="36"/>
      <c r="F28" s="36"/>
      <c r="G28" s="36"/>
      <c r="H28" s="36"/>
      <c r="I28" s="36"/>
      <c r="J28" s="36"/>
      <c r="K28" s="15">
        <v>1621</v>
      </c>
    </row>
    <row r="29" spans="2:11" ht="11.25">
      <c r="B29" s="36" t="s">
        <v>45</v>
      </c>
      <c r="C29" s="36"/>
      <c r="D29" s="36"/>
      <c r="E29" s="36"/>
      <c r="F29" s="36"/>
      <c r="G29" s="36"/>
      <c r="H29" s="36"/>
      <c r="I29" s="36"/>
      <c r="J29" s="36"/>
      <c r="K29" s="17">
        <v>55100.4</v>
      </c>
    </row>
    <row r="30" spans="2:11" ht="11.25">
      <c r="B30" s="36" t="s">
        <v>46</v>
      </c>
      <c r="C30" s="36"/>
      <c r="D30" s="36"/>
      <c r="E30" s="36"/>
      <c r="F30" s="36"/>
      <c r="G30" s="36"/>
      <c r="H30" s="36"/>
      <c r="I30" s="36"/>
      <c r="J30" s="36"/>
      <c r="K30" s="17">
        <v>25579.2</v>
      </c>
    </row>
    <row r="31" spans="2:11" ht="11.25">
      <c r="B31" s="36" t="s">
        <v>47</v>
      </c>
      <c r="C31" s="36"/>
      <c r="D31" s="36"/>
      <c r="E31" s="36"/>
      <c r="F31" s="36"/>
      <c r="G31" s="36"/>
      <c r="H31" s="36"/>
      <c r="I31" s="36"/>
      <c r="J31" s="36"/>
      <c r="K31" s="15">
        <v>6132</v>
      </c>
    </row>
    <row r="32" spans="10:11" ht="11.25">
      <c r="J32" s="13" t="s">
        <v>48</v>
      </c>
      <c r="K32" s="21">
        <v>117711.8</v>
      </c>
    </row>
    <row r="33" spans="10:11" ht="11.25">
      <c r="J33" s="13" t="s">
        <v>49</v>
      </c>
      <c r="K33" s="21">
        <v>117711.8</v>
      </c>
    </row>
    <row r="35" spans="2:11" ht="11.25">
      <c r="B35" s="40" t="s">
        <v>55</v>
      </c>
      <c r="C35" s="40"/>
      <c r="D35" s="40"/>
      <c r="E35" s="40"/>
      <c r="F35" s="40"/>
      <c r="G35" s="40"/>
      <c r="H35" s="40"/>
      <c r="I35" s="40"/>
      <c r="J35" s="40"/>
      <c r="K35" s="7" t="s">
        <v>41</v>
      </c>
    </row>
    <row r="36" spans="2:11" ht="11.25">
      <c r="B36" s="36" t="s">
        <v>42</v>
      </c>
      <c r="C36" s="36"/>
      <c r="D36" s="36"/>
      <c r="E36" s="36"/>
      <c r="F36" s="36"/>
      <c r="G36" s="36"/>
      <c r="H36" s="36"/>
      <c r="I36" s="36"/>
      <c r="J36" s="36"/>
      <c r="K36" s="15">
        <v>25228</v>
      </c>
    </row>
    <row r="37" spans="10:11" ht="11.25">
      <c r="J37" s="13" t="s">
        <v>48</v>
      </c>
      <c r="K37" s="22">
        <v>25228</v>
      </c>
    </row>
    <row r="38" spans="2:6" ht="12.75">
      <c r="B38" s="41" t="s">
        <v>50</v>
      </c>
      <c r="C38" s="41"/>
      <c r="D38" s="41"/>
      <c r="E38" s="41"/>
      <c r="F38" s="41"/>
    </row>
    <row r="39" spans="2:10" ht="11.25">
      <c r="B39" s="40" t="s">
        <v>51</v>
      </c>
      <c r="C39" s="40"/>
      <c r="D39" s="40"/>
      <c r="E39" s="40" t="s">
        <v>41</v>
      </c>
      <c r="F39" s="40"/>
      <c r="G39" s="18"/>
      <c r="H39" s="18"/>
      <c r="I39" s="19"/>
      <c r="J39" s="19"/>
    </row>
    <row r="40" spans="2:8" ht="11.25">
      <c r="B40" s="38" t="s">
        <v>52</v>
      </c>
      <c r="C40" s="38"/>
      <c r="D40" s="38"/>
      <c r="E40" s="28">
        <v>33288</v>
      </c>
      <c r="F40" s="28"/>
      <c r="G40" s="18"/>
      <c r="H40" s="18"/>
    </row>
    <row r="41" spans="2:8" ht="11.25">
      <c r="B41" s="38" t="s">
        <v>53</v>
      </c>
      <c r="C41" s="38"/>
      <c r="D41" s="38"/>
      <c r="E41" s="50">
        <v>1489.2</v>
      </c>
      <c r="F41" s="50"/>
      <c r="G41" s="18"/>
      <c r="H41" s="18"/>
    </row>
    <row r="42" spans="2:8" ht="11.25">
      <c r="B42" s="38" t="s">
        <v>54</v>
      </c>
      <c r="C42" s="38"/>
      <c r="D42" s="38"/>
      <c r="E42" s="50">
        <v>1927.2</v>
      </c>
      <c r="F42" s="50"/>
      <c r="G42" s="18"/>
      <c r="H42" s="18"/>
    </row>
    <row r="43" spans="2:8" ht="11.25">
      <c r="B43" s="36" t="s">
        <v>56</v>
      </c>
      <c r="C43" s="36"/>
      <c r="D43" s="36"/>
      <c r="E43" s="27">
        <v>34864.8</v>
      </c>
      <c r="F43" s="27"/>
      <c r="G43" s="18"/>
      <c r="H43" s="18"/>
    </row>
    <row r="44" ht="11.25" customHeight="1"/>
  </sheetData>
  <sheetProtection/>
  <mergeCells count="38">
    <mergeCell ref="K15:K16"/>
    <mergeCell ref="B2:K2"/>
    <mergeCell ref="B3:K3"/>
    <mergeCell ref="J20:K20"/>
    <mergeCell ref="E21:F21"/>
    <mergeCell ref="J21:K21"/>
    <mergeCell ref="B4:K4"/>
    <mergeCell ref="B6:E6"/>
    <mergeCell ref="B7:E7"/>
    <mergeCell ref="B8:E8"/>
    <mergeCell ref="B15:C16"/>
    <mergeCell ref="D15:E16"/>
    <mergeCell ref="G15:J16"/>
    <mergeCell ref="B17:C17"/>
    <mergeCell ref="D17:E17"/>
    <mergeCell ref="H17:I17"/>
    <mergeCell ref="E20:F20"/>
    <mergeCell ref="J22:K22"/>
    <mergeCell ref="B26:J26"/>
    <mergeCell ref="B27:J27"/>
    <mergeCell ref="B28:J28"/>
    <mergeCell ref="B38:F38"/>
    <mergeCell ref="B39:D39"/>
    <mergeCell ref="E39:F39"/>
    <mergeCell ref="E22:F22"/>
    <mergeCell ref="B29:J29"/>
    <mergeCell ref="B30:J30"/>
    <mergeCell ref="B31:J31"/>
    <mergeCell ref="B35:J35"/>
    <mergeCell ref="B36:J36"/>
    <mergeCell ref="B43:D43"/>
    <mergeCell ref="E43:F43"/>
    <mergeCell ref="B40:D40"/>
    <mergeCell ref="E40:F40"/>
    <mergeCell ref="B41:D41"/>
    <mergeCell ref="E41:F41"/>
    <mergeCell ref="B42:D42"/>
    <mergeCell ref="E42:F4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8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" style="0" customWidth="1"/>
    <col min="8" max="8" width="16" style="0" customWidth="1"/>
    <col min="9" max="9" width="18.16015625" style="0" customWidth="1"/>
    <col min="10" max="11" width="16" style="0" customWidth="1"/>
  </cols>
  <sheetData>
    <row r="1" ht="5.25" customHeight="1"/>
    <row r="2" spans="2:11" ht="12.7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</row>
    <row r="6" spans="2:8" ht="11.25">
      <c r="B6" s="49" t="s">
        <v>65</v>
      </c>
      <c r="C6" s="49"/>
      <c r="D6" s="49"/>
      <c r="E6" s="49"/>
      <c r="F6" s="1" t="s">
        <v>4</v>
      </c>
      <c r="H6" s="1" t="s">
        <v>5</v>
      </c>
    </row>
    <row r="7" spans="2:8" ht="11.25">
      <c r="B7" s="49" t="s">
        <v>6</v>
      </c>
      <c r="C7" s="49"/>
      <c r="D7" s="49"/>
      <c r="E7" s="49"/>
      <c r="F7" s="1" t="s">
        <v>7</v>
      </c>
      <c r="H7" s="2">
        <v>2</v>
      </c>
    </row>
    <row r="8" spans="2:8" ht="11.25">
      <c r="B8" s="49" t="s">
        <v>8</v>
      </c>
      <c r="C8" s="49"/>
      <c r="D8" s="49"/>
      <c r="E8" s="49"/>
      <c r="F8" s="1" t="s">
        <v>9</v>
      </c>
      <c r="H8" s="2">
        <v>1</v>
      </c>
    </row>
    <row r="9" spans="6:8" ht="11.25">
      <c r="F9" s="1" t="s">
        <v>10</v>
      </c>
      <c r="H9" s="2">
        <v>8</v>
      </c>
    </row>
    <row r="10" spans="6:8" ht="11.25">
      <c r="F10" s="1" t="s">
        <v>11</v>
      </c>
      <c r="H10" s="1" t="s">
        <v>66</v>
      </c>
    </row>
    <row r="11" spans="6:8" ht="11.25">
      <c r="F11" s="1" t="s">
        <v>13</v>
      </c>
      <c r="H11" s="1" t="s">
        <v>67</v>
      </c>
    </row>
    <row r="12" spans="6:8" ht="11.25">
      <c r="F12" s="1" t="s">
        <v>15</v>
      </c>
      <c r="H12" s="1" t="s">
        <v>62</v>
      </c>
    </row>
    <row r="13" spans="6:8" ht="11.25">
      <c r="F13" s="1" t="s">
        <v>17</v>
      </c>
      <c r="H13" s="1" t="s">
        <v>16</v>
      </c>
    </row>
    <row r="15" spans="2:11" ht="11.25">
      <c r="B15" s="47" t="s">
        <v>18</v>
      </c>
      <c r="C15" s="47"/>
      <c r="D15" s="47" t="s">
        <v>19</v>
      </c>
      <c r="E15" s="47"/>
      <c r="G15" s="47" t="s">
        <v>20</v>
      </c>
      <c r="H15" s="47"/>
      <c r="I15" s="47"/>
      <c r="J15" s="47"/>
      <c r="K15" s="47" t="s">
        <v>19</v>
      </c>
    </row>
    <row r="16" spans="2:11" ht="11.25">
      <c r="B16" s="47"/>
      <c r="C16" s="47"/>
      <c r="D16" s="47"/>
      <c r="E16" s="47"/>
      <c r="G16" s="47"/>
      <c r="H16" s="47"/>
      <c r="I16" s="47"/>
      <c r="J16" s="47"/>
      <c r="K16" s="47"/>
    </row>
    <row r="17" spans="2:11" ht="11.25" customHeight="1">
      <c r="B17" s="44" t="s">
        <v>21</v>
      </c>
      <c r="C17" s="44"/>
      <c r="D17" s="45" t="s">
        <v>22</v>
      </c>
      <c r="E17" s="45"/>
      <c r="G17" s="3"/>
      <c r="H17" s="46"/>
      <c r="I17" s="46"/>
      <c r="J17" s="4"/>
      <c r="K17" s="4"/>
    </row>
    <row r="19" ht="11.25">
      <c r="B19" s="5" t="s">
        <v>29</v>
      </c>
    </row>
    <row r="20" spans="2:11" ht="11.25">
      <c r="B20" s="6" t="s">
        <v>30</v>
      </c>
      <c r="C20" s="7" t="s">
        <v>31</v>
      </c>
      <c r="D20" s="7" t="s">
        <v>32</v>
      </c>
      <c r="E20" s="40" t="s">
        <v>33</v>
      </c>
      <c r="F20" s="40"/>
      <c r="G20" s="7" t="s">
        <v>34</v>
      </c>
      <c r="H20" s="7" t="s">
        <v>35</v>
      </c>
      <c r="I20" s="7" t="s">
        <v>36</v>
      </c>
      <c r="J20" s="30" t="s">
        <v>37</v>
      </c>
      <c r="K20" s="31"/>
    </row>
    <row r="21" spans="2:11" ht="11.25">
      <c r="B21" s="8" t="s">
        <v>38</v>
      </c>
      <c r="C21" s="9">
        <v>118348.22</v>
      </c>
      <c r="D21" s="10"/>
      <c r="E21" s="42">
        <v>118348.22</v>
      </c>
      <c r="F21" s="42"/>
      <c r="G21" s="9">
        <v>143823.81</v>
      </c>
      <c r="H21" s="9">
        <v>7191.19</v>
      </c>
      <c r="I21" s="10"/>
      <c r="J21" s="32">
        <f>H21+K32+E35+E36+E37+E38</f>
        <v>116201.92000000001</v>
      </c>
      <c r="K21" s="33"/>
    </row>
    <row r="22" spans="3:11" ht="11.25">
      <c r="C22" s="11">
        <v>118348.22</v>
      </c>
      <c r="D22" s="12"/>
      <c r="E22" s="43">
        <v>118348.22</v>
      </c>
      <c r="F22" s="43"/>
      <c r="G22" s="11">
        <v>143823.81</v>
      </c>
      <c r="H22" s="11">
        <v>7191.19</v>
      </c>
      <c r="I22" s="12"/>
      <c r="J22" s="34">
        <f>J21</f>
        <v>116201.92000000001</v>
      </c>
      <c r="K22" s="35"/>
    </row>
    <row r="23" spans="6:7" ht="11.25">
      <c r="F23" s="13" t="s">
        <v>39</v>
      </c>
      <c r="G23" s="14">
        <v>-25475.59</v>
      </c>
    </row>
    <row r="24" spans="6:7" ht="11.25">
      <c r="F24" s="13" t="s">
        <v>40</v>
      </c>
      <c r="G24" s="14">
        <v>52697.21</v>
      </c>
    </row>
    <row r="26" spans="2:11" ht="11.25">
      <c r="B26" s="40" t="s">
        <v>38</v>
      </c>
      <c r="C26" s="40"/>
      <c r="D26" s="40"/>
      <c r="E26" s="40"/>
      <c r="F26" s="40"/>
      <c r="G26" s="40"/>
      <c r="H26" s="40"/>
      <c r="I26" s="40"/>
      <c r="J26" s="40"/>
      <c r="K26" s="7" t="s">
        <v>41</v>
      </c>
    </row>
    <row r="27" spans="2:11" ht="11.25">
      <c r="B27" s="36" t="s">
        <v>43</v>
      </c>
      <c r="C27" s="36"/>
      <c r="D27" s="36"/>
      <c r="E27" s="36"/>
      <c r="F27" s="36"/>
      <c r="G27" s="36"/>
      <c r="H27" s="36"/>
      <c r="I27" s="36"/>
      <c r="J27" s="36"/>
      <c r="K27" s="17">
        <v>15162.7</v>
      </c>
    </row>
    <row r="28" spans="2:11" ht="11.25">
      <c r="B28" s="36" t="s">
        <v>45</v>
      </c>
      <c r="C28" s="36"/>
      <c r="D28" s="36"/>
      <c r="E28" s="36"/>
      <c r="F28" s="36"/>
      <c r="G28" s="36"/>
      <c r="H28" s="36"/>
      <c r="I28" s="36"/>
      <c r="J28" s="36"/>
      <c r="K28" s="16">
        <v>34841.57</v>
      </c>
    </row>
    <row r="29" spans="2:11" ht="11.25">
      <c r="B29" s="36" t="s">
        <v>46</v>
      </c>
      <c r="C29" s="36"/>
      <c r="D29" s="36"/>
      <c r="E29" s="36"/>
      <c r="F29" s="36"/>
      <c r="G29" s="36"/>
      <c r="H29" s="36"/>
      <c r="I29" s="36"/>
      <c r="J29" s="36"/>
      <c r="K29" s="16">
        <v>16174.46</v>
      </c>
    </row>
    <row r="30" spans="2:11" ht="11.25">
      <c r="B30" s="36" t="s">
        <v>47</v>
      </c>
      <c r="C30" s="36"/>
      <c r="D30" s="36"/>
      <c r="E30" s="36"/>
      <c r="F30" s="36"/>
      <c r="G30" s="36"/>
      <c r="H30" s="36"/>
      <c r="I30" s="36"/>
      <c r="J30" s="36"/>
      <c r="K30" s="16">
        <v>3877.44</v>
      </c>
    </row>
    <row r="31" spans="10:11" ht="11.25">
      <c r="J31" s="13" t="s">
        <v>48</v>
      </c>
      <c r="K31" s="11">
        <v>70056.17</v>
      </c>
    </row>
    <row r="32" spans="10:11" ht="11.25">
      <c r="J32" s="13" t="s">
        <v>49</v>
      </c>
      <c r="K32" s="11">
        <v>70056.17</v>
      </c>
    </row>
    <row r="33" spans="2:6" ht="12.75">
      <c r="B33" s="41" t="s">
        <v>50</v>
      </c>
      <c r="C33" s="41"/>
      <c r="D33" s="41"/>
      <c r="E33" s="41"/>
      <c r="F33" s="41"/>
    </row>
    <row r="34" spans="2:10" ht="11.25">
      <c r="B34" s="40" t="s">
        <v>51</v>
      </c>
      <c r="C34" s="40"/>
      <c r="D34" s="40"/>
      <c r="E34" s="40" t="s">
        <v>41</v>
      </c>
      <c r="F34" s="40"/>
      <c r="G34" s="18"/>
      <c r="H34" s="18"/>
      <c r="I34" s="19"/>
      <c r="J34" s="19"/>
    </row>
    <row r="35" spans="2:8" ht="11.25">
      <c r="B35" s="38" t="s">
        <v>52</v>
      </c>
      <c r="C35" s="38"/>
      <c r="D35" s="38"/>
      <c r="E35" s="50">
        <v>18118.4</v>
      </c>
      <c r="F35" s="50"/>
      <c r="G35" s="18"/>
      <c r="H35" s="18"/>
    </row>
    <row r="36" spans="2:8" ht="11.25">
      <c r="B36" s="38" t="s">
        <v>53</v>
      </c>
      <c r="C36" s="38"/>
      <c r="D36" s="38"/>
      <c r="E36" s="54">
        <v>810.56</v>
      </c>
      <c r="F36" s="54"/>
      <c r="G36" s="18"/>
      <c r="H36" s="18"/>
    </row>
    <row r="37" spans="2:8" ht="11.25">
      <c r="B37" s="38" t="s">
        <v>54</v>
      </c>
      <c r="C37" s="38"/>
      <c r="D37" s="38"/>
      <c r="E37" s="39">
        <v>1048.96</v>
      </c>
      <c r="F37" s="39"/>
      <c r="G37" s="18"/>
      <c r="H37" s="18"/>
    </row>
    <row r="38" spans="2:8" ht="11.25">
      <c r="B38" s="36" t="s">
        <v>56</v>
      </c>
      <c r="C38" s="36"/>
      <c r="D38" s="36"/>
      <c r="E38" s="37">
        <v>18976.64</v>
      </c>
      <c r="F38" s="37"/>
      <c r="G38" s="18"/>
      <c r="H38" s="18"/>
    </row>
    <row r="39" ht="11.25" customHeight="1"/>
  </sheetData>
  <sheetProtection/>
  <mergeCells count="35">
    <mergeCell ref="B7:E7"/>
    <mergeCell ref="B8:E8"/>
    <mergeCell ref="B2:K2"/>
    <mergeCell ref="B3:K3"/>
    <mergeCell ref="B4:K4"/>
    <mergeCell ref="B6:E6"/>
    <mergeCell ref="E22:F22"/>
    <mergeCell ref="J22:K22"/>
    <mergeCell ref="B15:C16"/>
    <mergeCell ref="D15:E16"/>
    <mergeCell ref="G15:J16"/>
    <mergeCell ref="K15:K16"/>
    <mergeCell ref="B17:C17"/>
    <mergeCell ref="D17:E17"/>
    <mergeCell ref="H17:I17"/>
    <mergeCell ref="E20:F20"/>
    <mergeCell ref="J20:K20"/>
    <mergeCell ref="E21:F21"/>
    <mergeCell ref="J21:K21"/>
    <mergeCell ref="B36:D36"/>
    <mergeCell ref="E36:F36"/>
    <mergeCell ref="B26:J26"/>
    <mergeCell ref="B27:J27"/>
    <mergeCell ref="B28:J28"/>
    <mergeCell ref="B29:J29"/>
    <mergeCell ref="B30:J30"/>
    <mergeCell ref="B33:F33"/>
    <mergeCell ref="B34:D34"/>
    <mergeCell ref="E34:F34"/>
    <mergeCell ref="B35:D35"/>
    <mergeCell ref="E35:F35"/>
    <mergeCell ref="B37:D37"/>
    <mergeCell ref="E37:F37"/>
    <mergeCell ref="B38:D38"/>
    <mergeCell ref="E38:F3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8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" style="0" customWidth="1"/>
    <col min="8" max="8" width="16" style="0" customWidth="1"/>
    <col min="9" max="9" width="18.16015625" style="0" customWidth="1"/>
    <col min="10" max="11" width="16" style="0" customWidth="1"/>
  </cols>
  <sheetData>
    <row r="1" ht="5.25" customHeight="1"/>
    <row r="2" spans="2:11" ht="12.7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</row>
    <row r="6" spans="2:8" ht="11.25">
      <c r="B6" s="49" t="s">
        <v>68</v>
      </c>
      <c r="C6" s="49"/>
      <c r="D6" s="49"/>
      <c r="E6" s="49"/>
      <c r="F6" s="1" t="s">
        <v>4</v>
      </c>
      <c r="H6" s="1" t="s">
        <v>5</v>
      </c>
    </row>
    <row r="7" spans="2:8" ht="11.25">
      <c r="B7" s="49" t="s">
        <v>6</v>
      </c>
      <c r="C7" s="49"/>
      <c r="D7" s="49"/>
      <c r="E7" s="49"/>
      <c r="F7" s="1" t="s">
        <v>7</v>
      </c>
      <c r="H7" s="2">
        <v>2</v>
      </c>
    </row>
    <row r="8" spans="2:8" ht="11.25">
      <c r="B8" s="49" t="s">
        <v>8</v>
      </c>
      <c r="C8" s="49"/>
      <c r="D8" s="49"/>
      <c r="E8" s="49"/>
      <c r="F8" s="1" t="s">
        <v>9</v>
      </c>
      <c r="H8" s="2">
        <v>1</v>
      </c>
    </row>
    <row r="9" spans="6:8" ht="11.25">
      <c r="F9" s="1" t="s">
        <v>10</v>
      </c>
      <c r="H9" s="2">
        <v>8</v>
      </c>
    </row>
    <row r="10" spans="6:8" ht="11.25">
      <c r="F10" s="1" t="s">
        <v>11</v>
      </c>
      <c r="H10" s="1" t="s">
        <v>69</v>
      </c>
    </row>
    <row r="11" spans="6:8" ht="11.25">
      <c r="F11" s="1" t="s">
        <v>13</v>
      </c>
      <c r="H11" s="1" t="s">
        <v>67</v>
      </c>
    </row>
    <row r="12" spans="6:8" ht="11.25">
      <c r="F12" s="1" t="s">
        <v>15</v>
      </c>
      <c r="H12" s="1" t="s">
        <v>62</v>
      </c>
    </row>
    <row r="13" spans="6:8" ht="11.25">
      <c r="F13" s="1" t="s">
        <v>17</v>
      </c>
      <c r="H13" s="1" t="s">
        <v>16</v>
      </c>
    </row>
    <row r="15" spans="2:11" ht="11.25">
      <c r="B15" s="47" t="s">
        <v>18</v>
      </c>
      <c r="C15" s="47"/>
      <c r="D15" s="47" t="s">
        <v>19</v>
      </c>
      <c r="E15" s="47"/>
      <c r="G15" s="47" t="s">
        <v>20</v>
      </c>
      <c r="H15" s="47"/>
      <c r="I15" s="47"/>
      <c r="J15" s="47"/>
      <c r="K15" s="47" t="s">
        <v>19</v>
      </c>
    </row>
    <row r="16" spans="2:11" ht="11.25">
      <c r="B16" s="47"/>
      <c r="C16" s="47"/>
      <c r="D16" s="47"/>
      <c r="E16" s="47"/>
      <c r="G16" s="47"/>
      <c r="H16" s="47"/>
      <c r="I16" s="47"/>
      <c r="J16" s="47"/>
      <c r="K16" s="47"/>
    </row>
    <row r="17" spans="2:11" ht="11.25" customHeight="1">
      <c r="B17" s="44" t="s">
        <v>21</v>
      </c>
      <c r="C17" s="44"/>
      <c r="D17" s="45" t="s">
        <v>22</v>
      </c>
      <c r="E17" s="45"/>
      <c r="G17" s="3"/>
      <c r="H17" s="46"/>
      <c r="I17" s="46"/>
      <c r="J17" s="4"/>
      <c r="K17" s="4"/>
    </row>
    <row r="19" ht="11.25">
      <c r="B19" s="5" t="s">
        <v>29</v>
      </c>
    </row>
    <row r="20" spans="2:11" ht="11.25">
      <c r="B20" s="6" t="s">
        <v>30</v>
      </c>
      <c r="C20" s="7" t="s">
        <v>31</v>
      </c>
      <c r="D20" s="7" t="s">
        <v>32</v>
      </c>
      <c r="E20" s="40" t="s">
        <v>33</v>
      </c>
      <c r="F20" s="40"/>
      <c r="G20" s="7" t="s">
        <v>34</v>
      </c>
      <c r="H20" s="7" t="s">
        <v>35</v>
      </c>
      <c r="I20" s="7" t="s">
        <v>36</v>
      </c>
      <c r="J20" s="30" t="s">
        <v>37</v>
      </c>
      <c r="K20" s="31"/>
    </row>
    <row r="21" spans="2:11" ht="11.25">
      <c r="B21" s="8" t="s">
        <v>38</v>
      </c>
      <c r="C21" s="9">
        <v>117029.44</v>
      </c>
      <c r="D21" s="10"/>
      <c r="E21" s="42">
        <v>117029.44</v>
      </c>
      <c r="F21" s="42"/>
      <c r="G21" s="20">
        <v>103365.1</v>
      </c>
      <c r="H21" s="9">
        <v>5168.26</v>
      </c>
      <c r="I21" s="10"/>
      <c r="J21" s="32">
        <f>H21+K32+E35+E36+E37+E38</f>
        <v>110721.59999999999</v>
      </c>
      <c r="K21" s="33"/>
    </row>
    <row r="22" spans="3:11" ht="11.25">
      <c r="C22" s="11">
        <v>117029.44</v>
      </c>
      <c r="D22" s="12"/>
      <c r="E22" s="43">
        <v>117029.44</v>
      </c>
      <c r="F22" s="43"/>
      <c r="G22" s="21">
        <v>103365.1</v>
      </c>
      <c r="H22" s="11">
        <v>5168.26</v>
      </c>
      <c r="I22" s="12"/>
      <c r="J22" s="34">
        <f>J21</f>
        <v>110721.59999999999</v>
      </c>
      <c r="K22" s="35"/>
    </row>
    <row r="23" spans="6:7" ht="11.25">
      <c r="F23" s="13" t="s">
        <v>39</v>
      </c>
      <c r="G23" s="14">
        <v>13664.34</v>
      </c>
    </row>
    <row r="24" spans="6:7" ht="11.25">
      <c r="F24" s="13" t="s">
        <v>40</v>
      </c>
      <c r="G24" s="14">
        <v>91964.31</v>
      </c>
    </row>
    <row r="26" spans="2:11" ht="11.25">
      <c r="B26" s="40" t="s">
        <v>38</v>
      </c>
      <c r="C26" s="40"/>
      <c r="D26" s="40"/>
      <c r="E26" s="40"/>
      <c r="F26" s="40"/>
      <c r="G26" s="40"/>
      <c r="H26" s="40"/>
      <c r="I26" s="40"/>
      <c r="J26" s="40"/>
      <c r="K26" s="7" t="s">
        <v>41</v>
      </c>
    </row>
    <row r="27" spans="2:11" ht="11.25">
      <c r="B27" s="36" t="s">
        <v>43</v>
      </c>
      <c r="C27" s="36"/>
      <c r="D27" s="36"/>
      <c r="E27" s="36"/>
      <c r="F27" s="36"/>
      <c r="G27" s="36"/>
      <c r="H27" s="36"/>
      <c r="I27" s="36"/>
      <c r="J27" s="36"/>
      <c r="K27" s="16">
        <v>20854.96</v>
      </c>
    </row>
    <row r="28" spans="2:11" ht="11.25">
      <c r="B28" s="36" t="s">
        <v>45</v>
      </c>
      <c r="C28" s="36"/>
      <c r="D28" s="36"/>
      <c r="E28" s="36"/>
      <c r="F28" s="36"/>
      <c r="G28" s="36"/>
      <c r="H28" s="36"/>
      <c r="I28" s="36"/>
      <c r="J28" s="36"/>
      <c r="K28" s="16">
        <v>30425.99</v>
      </c>
    </row>
    <row r="29" spans="2:11" ht="11.25">
      <c r="B29" s="36" t="s">
        <v>46</v>
      </c>
      <c r="C29" s="36"/>
      <c r="D29" s="36"/>
      <c r="E29" s="36"/>
      <c r="F29" s="36"/>
      <c r="G29" s="36"/>
      <c r="H29" s="36"/>
      <c r="I29" s="36"/>
      <c r="J29" s="36"/>
      <c r="K29" s="16">
        <v>14124.62</v>
      </c>
    </row>
    <row r="30" spans="2:11" ht="11.25">
      <c r="B30" s="36" t="s">
        <v>47</v>
      </c>
      <c r="C30" s="36"/>
      <c r="D30" s="36"/>
      <c r="E30" s="36"/>
      <c r="F30" s="36"/>
      <c r="G30" s="36"/>
      <c r="H30" s="36"/>
      <c r="I30" s="36"/>
      <c r="J30" s="36"/>
      <c r="K30" s="16">
        <v>3386.04</v>
      </c>
    </row>
    <row r="31" spans="10:11" ht="11.25">
      <c r="J31" s="13" t="s">
        <v>48</v>
      </c>
      <c r="K31" s="11">
        <v>68791.61</v>
      </c>
    </row>
    <row r="32" spans="10:11" ht="11.25">
      <c r="J32" s="13" t="s">
        <v>49</v>
      </c>
      <c r="K32" s="11">
        <v>68791.61</v>
      </c>
    </row>
    <row r="33" spans="2:6" ht="12.75">
      <c r="B33" s="41" t="s">
        <v>50</v>
      </c>
      <c r="C33" s="41"/>
      <c r="D33" s="41"/>
      <c r="E33" s="41"/>
      <c r="F33" s="41"/>
    </row>
    <row r="34" spans="2:10" ht="11.25">
      <c r="B34" s="40" t="s">
        <v>51</v>
      </c>
      <c r="C34" s="40"/>
      <c r="D34" s="40"/>
      <c r="E34" s="40" t="s">
        <v>41</v>
      </c>
      <c r="F34" s="40"/>
      <c r="G34" s="18"/>
      <c r="H34" s="18"/>
      <c r="I34" s="19"/>
      <c r="J34" s="19"/>
    </row>
    <row r="35" spans="2:8" ht="11.25">
      <c r="B35" s="38" t="s">
        <v>52</v>
      </c>
      <c r="C35" s="38"/>
      <c r="D35" s="38"/>
      <c r="E35" s="39">
        <v>17098.48</v>
      </c>
      <c r="F35" s="39"/>
      <c r="G35" s="18"/>
      <c r="H35" s="18"/>
    </row>
    <row r="36" spans="2:8" ht="11.25">
      <c r="B36" s="38" t="s">
        <v>53</v>
      </c>
      <c r="C36" s="38"/>
      <c r="D36" s="38"/>
      <c r="E36" s="54">
        <v>764.93</v>
      </c>
      <c r="F36" s="54"/>
      <c r="G36" s="18"/>
      <c r="H36" s="18"/>
    </row>
    <row r="37" spans="2:8" ht="11.25">
      <c r="B37" s="38" t="s">
        <v>54</v>
      </c>
      <c r="C37" s="38"/>
      <c r="D37" s="38"/>
      <c r="E37" s="54">
        <v>989.91</v>
      </c>
      <c r="F37" s="54"/>
      <c r="G37" s="18"/>
      <c r="H37" s="18"/>
    </row>
    <row r="38" spans="2:8" ht="11.25">
      <c r="B38" s="36" t="s">
        <v>56</v>
      </c>
      <c r="C38" s="36"/>
      <c r="D38" s="36"/>
      <c r="E38" s="37">
        <v>17908.41</v>
      </c>
      <c r="F38" s="37"/>
      <c r="G38" s="18"/>
      <c r="H38" s="18"/>
    </row>
    <row r="39" ht="11.25" customHeight="1"/>
    <row r="40" ht="11.25" customHeight="1"/>
  </sheetData>
  <sheetProtection/>
  <mergeCells count="35">
    <mergeCell ref="B2:K2"/>
    <mergeCell ref="B3:K3"/>
    <mergeCell ref="B15:C16"/>
    <mergeCell ref="D15:E16"/>
    <mergeCell ref="G15:J16"/>
    <mergeCell ref="K15:K16"/>
    <mergeCell ref="B4:K4"/>
    <mergeCell ref="B6:E6"/>
    <mergeCell ref="B7:E7"/>
    <mergeCell ref="B8:E8"/>
    <mergeCell ref="B28:J28"/>
    <mergeCell ref="B29:J29"/>
    <mergeCell ref="B17:C17"/>
    <mergeCell ref="D17:E17"/>
    <mergeCell ref="H17:I17"/>
    <mergeCell ref="E20:F20"/>
    <mergeCell ref="J20:K20"/>
    <mergeCell ref="E21:F21"/>
    <mergeCell ref="J21:K21"/>
    <mergeCell ref="E22:F22"/>
    <mergeCell ref="J22:K22"/>
    <mergeCell ref="B26:J26"/>
    <mergeCell ref="B27:J27"/>
    <mergeCell ref="B38:D38"/>
    <mergeCell ref="E38:F38"/>
    <mergeCell ref="B30:J30"/>
    <mergeCell ref="B33:F33"/>
    <mergeCell ref="B34:D34"/>
    <mergeCell ref="E34:F34"/>
    <mergeCell ref="B35:D35"/>
    <mergeCell ref="E35:F35"/>
    <mergeCell ref="B36:D36"/>
    <mergeCell ref="E36:F36"/>
    <mergeCell ref="B37:D37"/>
    <mergeCell ref="E37:F3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9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" style="0" customWidth="1"/>
    <col min="8" max="8" width="16" style="0" customWidth="1"/>
    <col min="9" max="9" width="18.16015625" style="0" customWidth="1"/>
    <col min="10" max="11" width="16" style="0" customWidth="1"/>
  </cols>
  <sheetData>
    <row r="1" ht="5.25" customHeight="1"/>
    <row r="2" spans="2:11" ht="12.7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</row>
    <row r="6" spans="2:8" ht="11.25">
      <c r="B6" s="49" t="s">
        <v>70</v>
      </c>
      <c r="C6" s="49"/>
      <c r="D6" s="49"/>
      <c r="E6" s="49"/>
      <c r="F6" s="1" t="s">
        <v>4</v>
      </c>
      <c r="H6" s="1" t="s">
        <v>5</v>
      </c>
    </row>
    <row r="7" spans="2:8" ht="11.25">
      <c r="B7" s="49" t="s">
        <v>6</v>
      </c>
      <c r="C7" s="49"/>
      <c r="D7" s="49"/>
      <c r="E7" s="49"/>
      <c r="F7" s="1" t="s">
        <v>7</v>
      </c>
      <c r="H7" s="2">
        <v>2</v>
      </c>
    </row>
    <row r="8" spans="2:8" ht="11.25">
      <c r="B8" s="49" t="s">
        <v>8</v>
      </c>
      <c r="C8" s="49"/>
      <c r="D8" s="49"/>
      <c r="E8" s="49"/>
      <c r="F8" s="1" t="s">
        <v>9</v>
      </c>
      <c r="H8" s="2">
        <v>1</v>
      </c>
    </row>
    <row r="9" spans="6:8" ht="11.25">
      <c r="F9" s="1" t="s">
        <v>10</v>
      </c>
      <c r="H9" s="2">
        <v>8</v>
      </c>
    </row>
    <row r="10" spans="6:8" ht="11.25">
      <c r="F10" s="1" t="s">
        <v>11</v>
      </c>
      <c r="H10" s="1" t="s">
        <v>71</v>
      </c>
    </row>
    <row r="11" spans="6:8" ht="11.25">
      <c r="F11" s="1" t="s">
        <v>13</v>
      </c>
      <c r="H11" s="1" t="s">
        <v>67</v>
      </c>
    </row>
    <row r="12" spans="6:8" ht="11.25">
      <c r="F12" s="1" t="s">
        <v>15</v>
      </c>
      <c r="H12" s="1" t="s">
        <v>62</v>
      </c>
    </row>
    <row r="13" spans="6:8" ht="11.25">
      <c r="F13" s="1" t="s">
        <v>17</v>
      </c>
      <c r="H13" s="1" t="s">
        <v>16</v>
      </c>
    </row>
    <row r="15" spans="2:11" ht="11.25">
      <c r="B15" s="47" t="s">
        <v>18</v>
      </c>
      <c r="C15" s="47"/>
      <c r="D15" s="47" t="s">
        <v>19</v>
      </c>
      <c r="E15" s="47"/>
      <c r="G15" s="47" t="s">
        <v>20</v>
      </c>
      <c r="H15" s="47"/>
      <c r="I15" s="47"/>
      <c r="J15" s="47"/>
      <c r="K15" s="47" t="s">
        <v>19</v>
      </c>
    </row>
    <row r="16" spans="2:11" ht="11.25">
      <c r="B16" s="47"/>
      <c r="C16" s="47"/>
      <c r="D16" s="47"/>
      <c r="E16" s="47"/>
      <c r="G16" s="47"/>
      <c r="H16" s="47"/>
      <c r="I16" s="47"/>
      <c r="J16" s="47"/>
      <c r="K16" s="47"/>
    </row>
    <row r="17" spans="2:11" ht="11.25" customHeight="1">
      <c r="B17" s="44" t="s">
        <v>21</v>
      </c>
      <c r="C17" s="44"/>
      <c r="D17" s="45" t="s">
        <v>22</v>
      </c>
      <c r="E17" s="45"/>
      <c r="G17" s="3"/>
      <c r="H17" s="46"/>
      <c r="I17" s="46"/>
      <c r="J17" s="4"/>
      <c r="K17" s="4"/>
    </row>
    <row r="19" ht="11.25">
      <c r="B19" s="5" t="s">
        <v>29</v>
      </c>
    </row>
    <row r="20" spans="2:11" ht="11.25">
      <c r="B20" s="6" t="s">
        <v>30</v>
      </c>
      <c r="C20" s="7" t="s">
        <v>31</v>
      </c>
      <c r="D20" s="7" t="s">
        <v>32</v>
      </c>
      <c r="E20" s="40" t="s">
        <v>33</v>
      </c>
      <c r="F20" s="40"/>
      <c r="G20" s="7" t="s">
        <v>34</v>
      </c>
      <c r="H20" s="7" t="s">
        <v>35</v>
      </c>
      <c r="I20" s="7" t="s">
        <v>36</v>
      </c>
      <c r="J20" s="30" t="s">
        <v>37</v>
      </c>
      <c r="K20" s="31"/>
    </row>
    <row r="21" spans="2:11" ht="11.25">
      <c r="B21" s="8" t="s">
        <v>38</v>
      </c>
      <c r="C21" s="9">
        <v>117567.44</v>
      </c>
      <c r="D21" s="10"/>
      <c r="E21" s="42">
        <v>117567.44</v>
      </c>
      <c r="F21" s="42"/>
      <c r="G21" s="9">
        <v>197360.02</v>
      </c>
      <c r="H21" s="23">
        <v>9868</v>
      </c>
      <c r="I21" s="10"/>
      <c r="J21" s="32">
        <f>H21+K33+E36+E37+E38+E39</f>
        <v>182736.19</v>
      </c>
      <c r="K21" s="33"/>
    </row>
    <row r="22" spans="3:11" ht="11.25">
      <c r="C22" s="11">
        <v>117567.44</v>
      </c>
      <c r="D22" s="12"/>
      <c r="E22" s="43">
        <v>117567.44</v>
      </c>
      <c r="F22" s="43"/>
      <c r="G22" s="11">
        <v>197360.02</v>
      </c>
      <c r="H22" s="22">
        <v>9868</v>
      </c>
      <c r="I22" s="12"/>
      <c r="J22" s="34">
        <f>J21</f>
        <v>182736.19</v>
      </c>
      <c r="K22" s="35"/>
    </row>
    <row r="23" spans="6:7" ht="11.25">
      <c r="F23" s="13" t="s">
        <v>39</v>
      </c>
      <c r="G23" s="14">
        <v>-79792.58</v>
      </c>
    </row>
    <row r="24" spans="6:7" ht="11.25">
      <c r="F24" s="13" t="s">
        <v>40</v>
      </c>
      <c r="G24" s="14">
        <v>130000.28</v>
      </c>
    </row>
    <row r="26" spans="2:11" ht="11.25">
      <c r="B26" s="40" t="s">
        <v>38</v>
      </c>
      <c r="C26" s="40"/>
      <c r="D26" s="40"/>
      <c r="E26" s="40"/>
      <c r="F26" s="40"/>
      <c r="G26" s="40"/>
      <c r="H26" s="40"/>
      <c r="I26" s="40"/>
      <c r="J26" s="40"/>
      <c r="K26" s="7" t="s">
        <v>41</v>
      </c>
    </row>
    <row r="27" spans="2:11" ht="11.25">
      <c r="B27" s="36" t="s">
        <v>43</v>
      </c>
      <c r="C27" s="36"/>
      <c r="D27" s="36"/>
      <c r="E27" s="36"/>
      <c r="F27" s="36"/>
      <c r="G27" s="36"/>
      <c r="H27" s="36"/>
      <c r="I27" s="36"/>
      <c r="J27" s="36"/>
      <c r="K27" s="16">
        <v>62984.79</v>
      </c>
    </row>
    <row r="28" spans="2:11" ht="11.25">
      <c r="B28" s="36" t="s">
        <v>44</v>
      </c>
      <c r="C28" s="36"/>
      <c r="D28" s="36"/>
      <c r="E28" s="36"/>
      <c r="F28" s="36"/>
      <c r="G28" s="36"/>
      <c r="H28" s="36"/>
      <c r="I28" s="36"/>
      <c r="J28" s="36"/>
      <c r="K28" s="15">
        <v>31192</v>
      </c>
    </row>
    <row r="29" spans="2:11" ht="11.25">
      <c r="B29" s="36" t="s">
        <v>45</v>
      </c>
      <c r="C29" s="36"/>
      <c r="D29" s="36"/>
      <c r="E29" s="36"/>
      <c r="F29" s="36"/>
      <c r="G29" s="36"/>
      <c r="H29" s="36"/>
      <c r="I29" s="36"/>
      <c r="J29" s="36"/>
      <c r="K29" s="17">
        <v>27376.6</v>
      </c>
    </row>
    <row r="30" spans="2:11" ht="11.25">
      <c r="B30" s="36" t="s">
        <v>46</v>
      </c>
      <c r="C30" s="36"/>
      <c r="D30" s="36"/>
      <c r="E30" s="36"/>
      <c r="F30" s="36"/>
      <c r="G30" s="36"/>
      <c r="H30" s="36"/>
      <c r="I30" s="36"/>
      <c r="J30" s="36"/>
      <c r="K30" s="16">
        <v>12709.01</v>
      </c>
    </row>
    <row r="31" spans="2:11" ht="11.25">
      <c r="B31" s="36" t="s">
        <v>47</v>
      </c>
      <c r="C31" s="36"/>
      <c r="D31" s="36"/>
      <c r="E31" s="36"/>
      <c r="F31" s="36"/>
      <c r="G31" s="36"/>
      <c r="H31" s="36"/>
      <c r="I31" s="36"/>
      <c r="J31" s="36"/>
      <c r="K31" s="16">
        <v>3046.68</v>
      </c>
    </row>
    <row r="32" spans="10:11" ht="11.25">
      <c r="J32" s="13" t="s">
        <v>48</v>
      </c>
      <c r="K32" s="11">
        <f>K27+K28+K29+K30+K31</f>
        <v>137309.08000000002</v>
      </c>
    </row>
    <row r="33" spans="10:11" ht="11.25">
      <c r="J33" s="13" t="s">
        <v>49</v>
      </c>
      <c r="K33" s="11">
        <f>K32</f>
        <v>137309.08000000002</v>
      </c>
    </row>
    <row r="34" spans="2:6" ht="12.75">
      <c r="B34" s="41" t="s">
        <v>50</v>
      </c>
      <c r="C34" s="41"/>
      <c r="D34" s="41"/>
      <c r="E34" s="41"/>
      <c r="F34" s="41"/>
    </row>
    <row r="35" spans="2:10" ht="11.25">
      <c r="B35" s="40" t="s">
        <v>51</v>
      </c>
      <c r="C35" s="40"/>
      <c r="D35" s="40"/>
      <c r="E35" s="40" t="s">
        <v>41</v>
      </c>
      <c r="F35" s="40"/>
      <c r="G35" s="18"/>
      <c r="H35" s="18"/>
      <c r="I35" s="19"/>
      <c r="J35" s="19"/>
    </row>
    <row r="36" spans="2:8" ht="11.25">
      <c r="B36" s="38" t="s">
        <v>52</v>
      </c>
      <c r="C36" s="38"/>
      <c r="D36" s="38"/>
      <c r="E36" s="39">
        <v>16539.12</v>
      </c>
      <c r="F36" s="39"/>
      <c r="G36" s="18"/>
      <c r="H36" s="18"/>
    </row>
    <row r="37" spans="2:8" ht="11.25">
      <c r="B37" s="38" t="s">
        <v>53</v>
      </c>
      <c r="C37" s="38"/>
      <c r="D37" s="38"/>
      <c r="E37" s="54">
        <v>739.91</v>
      </c>
      <c r="F37" s="54"/>
      <c r="G37" s="18"/>
      <c r="H37" s="18"/>
    </row>
    <row r="38" spans="2:8" ht="11.25">
      <c r="B38" s="38" t="s">
        <v>54</v>
      </c>
      <c r="C38" s="38"/>
      <c r="D38" s="38"/>
      <c r="E38" s="54">
        <v>957.53</v>
      </c>
      <c r="F38" s="54"/>
      <c r="G38" s="18"/>
      <c r="H38" s="18"/>
    </row>
    <row r="39" spans="2:8" ht="11.25">
      <c r="B39" s="36" t="s">
        <v>56</v>
      </c>
      <c r="C39" s="36"/>
      <c r="D39" s="36"/>
      <c r="E39" s="37">
        <v>17322.55</v>
      </c>
      <c r="F39" s="37"/>
      <c r="G39" s="18"/>
      <c r="H39" s="18"/>
    </row>
    <row r="40" ht="11.25" customHeight="1"/>
  </sheetData>
  <sheetProtection/>
  <mergeCells count="36">
    <mergeCell ref="B2:K2"/>
    <mergeCell ref="B3:K3"/>
    <mergeCell ref="B15:C16"/>
    <mergeCell ref="D15:E16"/>
    <mergeCell ref="G15:J16"/>
    <mergeCell ref="K15:K16"/>
    <mergeCell ref="B4:K4"/>
    <mergeCell ref="B6:E6"/>
    <mergeCell ref="B7:E7"/>
    <mergeCell ref="B8:E8"/>
    <mergeCell ref="B28:J28"/>
    <mergeCell ref="B29:J29"/>
    <mergeCell ref="B17:C17"/>
    <mergeCell ref="D17:E17"/>
    <mergeCell ref="H17:I17"/>
    <mergeCell ref="E20:F20"/>
    <mergeCell ref="J20:K20"/>
    <mergeCell ref="E21:F21"/>
    <mergeCell ref="J21:K21"/>
    <mergeCell ref="E22:F22"/>
    <mergeCell ref="J22:K22"/>
    <mergeCell ref="B26:J26"/>
    <mergeCell ref="B27:J27"/>
    <mergeCell ref="B39:D39"/>
    <mergeCell ref="E39:F39"/>
    <mergeCell ref="B30:J30"/>
    <mergeCell ref="B31:J31"/>
    <mergeCell ref="B34:F34"/>
    <mergeCell ref="B35:D35"/>
    <mergeCell ref="E35:F35"/>
    <mergeCell ref="B36:D36"/>
    <mergeCell ref="E36:F36"/>
    <mergeCell ref="B37:D37"/>
    <mergeCell ref="E37:F37"/>
    <mergeCell ref="B38:D38"/>
    <mergeCell ref="E38:F3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2"/>
  <sheetViews>
    <sheetView tabSelected="1"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" style="0" customWidth="1"/>
    <col min="8" max="8" width="16" style="0" customWidth="1"/>
    <col min="9" max="9" width="18.16015625" style="0" customWidth="1"/>
    <col min="10" max="11" width="16" style="0" customWidth="1"/>
  </cols>
  <sheetData>
    <row r="1" ht="5.25" customHeight="1"/>
    <row r="2" spans="2:11" ht="12.7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</row>
    <row r="6" spans="2:8" ht="11.25">
      <c r="B6" s="49" t="s">
        <v>72</v>
      </c>
      <c r="C6" s="49"/>
      <c r="D6" s="49"/>
      <c r="E6" s="49"/>
      <c r="F6" s="1" t="s">
        <v>4</v>
      </c>
      <c r="H6" s="1" t="s">
        <v>5</v>
      </c>
    </row>
    <row r="7" spans="2:8" ht="11.25">
      <c r="B7" s="49" t="s">
        <v>6</v>
      </c>
      <c r="C7" s="49"/>
      <c r="D7" s="49"/>
      <c r="E7" s="49"/>
      <c r="F7" s="1" t="s">
        <v>7</v>
      </c>
      <c r="H7" s="2">
        <v>2</v>
      </c>
    </row>
    <row r="8" spans="2:8" ht="11.25">
      <c r="B8" s="49" t="s">
        <v>8</v>
      </c>
      <c r="C8" s="49"/>
      <c r="D8" s="49"/>
      <c r="E8" s="49"/>
      <c r="F8" s="1" t="s">
        <v>9</v>
      </c>
      <c r="H8" s="2">
        <v>1</v>
      </c>
    </row>
    <row r="9" spans="6:8" ht="11.25">
      <c r="F9" s="1" t="s">
        <v>10</v>
      </c>
      <c r="H9" s="2">
        <v>8</v>
      </c>
    </row>
    <row r="10" spans="6:8" ht="11.25">
      <c r="F10" s="1" t="s">
        <v>11</v>
      </c>
      <c r="H10" s="1" t="s">
        <v>73</v>
      </c>
    </row>
    <row r="11" spans="6:8" ht="11.25">
      <c r="F11" s="1" t="s">
        <v>13</v>
      </c>
      <c r="H11" s="1" t="s">
        <v>67</v>
      </c>
    </row>
    <row r="12" spans="6:8" ht="11.25">
      <c r="F12" s="1" t="s">
        <v>15</v>
      </c>
      <c r="H12" s="1" t="s">
        <v>62</v>
      </c>
    </row>
    <row r="13" spans="6:8" ht="11.25">
      <c r="F13" s="1" t="s">
        <v>17</v>
      </c>
      <c r="H13" s="1" t="s">
        <v>16</v>
      </c>
    </row>
    <row r="15" spans="2:11" ht="11.25">
      <c r="B15" s="47" t="s">
        <v>18</v>
      </c>
      <c r="C15" s="47"/>
      <c r="D15" s="47" t="s">
        <v>19</v>
      </c>
      <c r="E15" s="47"/>
      <c r="G15" s="47" t="s">
        <v>20</v>
      </c>
      <c r="H15" s="47"/>
      <c r="I15" s="47"/>
      <c r="J15" s="47"/>
      <c r="K15" s="47" t="s">
        <v>19</v>
      </c>
    </row>
    <row r="16" spans="2:11" ht="11.25">
      <c r="B16" s="47"/>
      <c r="C16" s="47"/>
      <c r="D16" s="47"/>
      <c r="E16" s="47"/>
      <c r="G16" s="47"/>
      <c r="H16" s="47"/>
      <c r="I16" s="47"/>
      <c r="J16" s="47"/>
      <c r="K16" s="47"/>
    </row>
    <row r="17" spans="2:11" ht="11.25" customHeight="1">
      <c r="B17" s="44" t="s">
        <v>21</v>
      </c>
      <c r="C17" s="44"/>
      <c r="D17" s="45" t="s">
        <v>22</v>
      </c>
      <c r="E17" s="45"/>
      <c r="G17" s="3"/>
      <c r="H17" s="46"/>
      <c r="I17" s="46"/>
      <c r="J17" s="4"/>
      <c r="K17" s="4"/>
    </row>
    <row r="18" spans="2:11" ht="11.25" customHeight="1">
      <c r="B18" s="44" t="s">
        <v>23</v>
      </c>
      <c r="C18" s="44"/>
      <c r="D18" s="45" t="s">
        <v>24</v>
      </c>
      <c r="E18" s="45"/>
      <c r="G18" s="3"/>
      <c r="H18" s="46"/>
      <c r="I18" s="46"/>
      <c r="J18" s="4"/>
      <c r="K18" s="4"/>
    </row>
    <row r="19" spans="2:11" ht="11.25" customHeight="1">
      <c r="B19" s="44" t="s">
        <v>27</v>
      </c>
      <c r="C19" s="44"/>
      <c r="D19" s="45" t="s">
        <v>24</v>
      </c>
      <c r="E19" s="45"/>
      <c r="G19" s="3"/>
      <c r="H19" s="46"/>
      <c r="I19" s="46"/>
      <c r="J19" s="4"/>
      <c r="K19" s="4"/>
    </row>
    <row r="20" spans="2:11" ht="11.25" customHeight="1">
      <c r="B20" s="44" t="s">
        <v>28</v>
      </c>
      <c r="C20" s="44"/>
      <c r="D20" s="45" t="s">
        <v>24</v>
      </c>
      <c r="E20" s="45"/>
      <c r="G20" s="3"/>
      <c r="H20" s="46"/>
      <c r="I20" s="46"/>
      <c r="J20" s="4"/>
      <c r="K20" s="4"/>
    </row>
    <row r="21" spans="2:11" ht="11.25" customHeight="1">
      <c r="B21" s="44" t="s">
        <v>74</v>
      </c>
      <c r="C21" s="44"/>
      <c r="D21" s="45" t="s">
        <v>24</v>
      </c>
      <c r="E21" s="45"/>
      <c r="G21" s="3"/>
      <c r="H21" s="46"/>
      <c r="I21" s="46"/>
      <c r="J21" s="4"/>
      <c r="K21" s="4"/>
    </row>
    <row r="23" ht="11.25">
      <c r="B23" s="5" t="s">
        <v>29</v>
      </c>
    </row>
    <row r="24" spans="2:11" ht="11.25">
      <c r="B24" s="6" t="s">
        <v>30</v>
      </c>
      <c r="C24" s="7" t="s">
        <v>31</v>
      </c>
      <c r="D24" s="7" t="s">
        <v>32</v>
      </c>
      <c r="E24" s="40" t="s">
        <v>33</v>
      </c>
      <c r="F24" s="40"/>
      <c r="G24" s="7" t="s">
        <v>34</v>
      </c>
      <c r="H24" s="7" t="s">
        <v>35</v>
      </c>
      <c r="I24" s="7" t="s">
        <v>36</v>
      </c>
      <c r="J24" s="30" t="s">
        <v>37</v>
      </c>
      <c r="K24" s="31"/>
    </row>
    <row r="25" spans="2:11" ht="11.25">
      <c r="B25" s="8" t="s">
        <v>38</v>
      </c>
      <c r="C25" s="9">
        <v>116425.39</v>
      </c>
      <c r="D25" s="10"/>
      <c r="E25" s="42">
        <v>116425.39</v>
      </c>
      <c r="F25" s="42"/>
      <c r="G25" s="9">
        <v>107516.39</v>
      </c>
      <c r="H25" s="9">
        <v>5375.82</v>
      </c>
      <c r="I25" s="10"/>
      <c r="J25" s="32">
        <f>H25+K36+E39+E40+E41+E42</f>
        <v>121840.2</v>
      </c>
      <c r="K25" s="33"/>
    </row>
    <row r="26" spans="3:11" ht="11.25">
      <c r="C26" s="11">
        <v>116425.39</v>
      </c>
      <c r="D26" s="12"/>
      <c r="E26" s="43">
        <v>116425.39</v>
      </c>
      <c r="F26" s="43"/>
      <c r="G26" s="11">
        <v>107516.39</v>
      </c>
      <c r="H26" s="11">
        <v>5375.82</v>
      </c>
      <c r="I26" s="12"/>
      <c r="J26" s="34">
        <f>J25</f>
        <v>121840.2</v>
      </c>
      <c r="K26" s="35"/>
    </row>
    <row r="27" spans="6:7" ht="11.25">
      <c r="F27" s="13" t="s">
        <v>39</v>
      </c>
      <c r="G27" s="24">
        <v>8909</v>
      </c>
    </row>
    <row r="28" spans="6:7" ht="11.25">
      <c r="F28" s="13" t="s">
        <v>40</v>
      </c>
      <c r="G28" s="14">
        <v>44849.81</v>
      </c>
    </row>
    <row r="30" spans="2:11" ht="11.25">
      <c r="B30" s="40" t="s">
        <v>38</v>
      </c>
      <c r="C30" s="40"/>
      <c r="D30" s="40"/>
      <c r="E30" s="40"/>
      <c r="F30" s="40"/>
      <c r="G30" s="40"/>
      <c r="H30" s="40"/>
      <c r="I30" s="40"/>
      <c r="J30" s="40"/>
      <c r="K30" s="7" t="s">
        <v>41</v>
      </c>
    </row>
    <row r="31" spans="2:11" ht="11.25">
      <c r="B31" s="36" t="s">
        <v>43</v>
      </c>
      <c r="C31" s="36"/>
      <c r="D31" s="36"/>
      <c r="E31" s="36"/>
      <c r="F31" s="36"/>
      <c r="G31" s="36"/>
      <c r="H31" s="36"/>
      <c r="I31" s="36"/>
      <c r="J31" s="36"/>
      <c r="K31" s="16">
        <v>25681.87</v>
      </c>
    </row>
    <row r="32" spans="2:11" ht="11.25">
      <c r="B32" s="36" t="s">
        <v>45</v>
      </c>
      <c r="C32" s="36"/>
      <c r="D32" s="36"/>
      <c r="E32" s="36"/>
      <c r="F32" s="36"/>
      <c r="G32" s="36"/>
      <c r="H32" s="36"/>
      <c r="I32" s="36"/>
      <c r="J32" s="36"/>
      <c r="K32" s="16">
        <v>33510.85</v>
      </c>
    </row>
    <row r="33" spans="2:11" ht="11.25">
      <c r="B33" s="36" t="s">
        <v>46</v>
      </c>
      <c r="C33" s="36"/>
      <c r="D33" s="36"/>
      <c r="E33" s="36"/>
      <c r="F33" s="36"/>
      <c r="G33" s="36"/>
      <c r="H33" s="36"/>
      <c r="I33" s="36"/>
      <c r="J33" s="36"/>
      <c r="K33" s="16">
        <v>15556.71</v>
      </c>
    </row>
    <row r="34" spans="2:11" ht="11.25">
      <c r="B34" s="36" t="s">
        <v>47</v>
      </c>
      <c r="C34" s="36"/>
      <c r="D34" s="36"/>
      <c r="E34" s="36"/>
      <c r="F34" s="36"/>
      <c r="G34" s="36"/>
      <c r="H34" s="36"/>
      <c r="I34" s="36"/>
      <c r="J34" s="36"/>
      <c r="K34" s="16">
        <v>3729.35</v>
      </c>
    </row>
    <row r="35" spans="10:11" ht="11.25">
      <c r="J35" s="13" t="s">
        <v>48</v>
      </c>
      <c r="K35" s="11">
        <v>78478.78</v>
      </c>
    </row>
    <row r="36" spans="10:11" ht="11.25">
      <c r="J36" s="13" t="s">
        <v>49</v>
      </c>
      <c r="K36" s="11">
        <v>78478.78</v>
      </c>
    </row>
    <row r="37" spans="2:6" ht="12.75">
      <c r="B37" s="41" t="s">
        <v>50</v>
      </c>
      <c r="C37" s="41"/>
      <c r="D37" s="41"/>
      <c r="E37" s="41"/>
      <c r="F37" s="41"/>
    </row>
    <row r="38" spans="2:10" ht="11.25">
      <c r="B38" s="40" t="s">
        <v>51</v>
      </c>
      <c r="C38" s="40"/>
      <c r="D38" s="40"/>
      <c r="E38" s="40" t="s">
        <v>41</v>
      </c>
      <c r="F38" s="40"/>
      <c r="G38" s="18"/>
      <c r="H38" s="18"/>
      <c r="I38" s="19"/>
      <c r="J38" s="19"/>
    </row>
    <row r="39" spans="2:8" ht="11.25">
      <c r="B39" s="38" t="s">
        <v>52</v>
      </c>
      <c r="C39" s="38"/>
      <c r="D39" s="38"/>
      <c r="E39" s="39">
        <v>17667.72</v>
      </c>
      <c r="F39" s="39"/>
      <c r="G39" s="18"/>
      <c r="H39" s="18"/>
    </row>
    <row r="40" spans="2:8" ht="11.25">
      <c r="B40" s="38" t="s">
        <v>53</v>
      </c>
      <c r="C40" s="38"/>
      <c r="D40" s="38"/>
      <c r="E40" s="55">
        <v>790.4</v>
      </c>
      <c r="F40" s="55"/>
      <c r="G40" s="18"/>
      <c r="H40" s="18"/>
    </row>
    <row r="41" spans="2:8" ht="11.25">
      <c r="B41" s="38" t="s">
        <v>54</v>
      </c>
      <c r="C41" s="38"/>
      <c r="D41" s="38"/>
      <c r="E41" s="39">
        <v>1022.87</v>
      </c>
      <c r="F41" s="39"/>
      <c r="G41" s="18"/>
      <c r="H41" s="18"/>
    </row>
    <row r="42" spans="2:8" ht="11.25">
      <c r="B42" s="36" t="s">
        <v>56</v>
      </c>
      <c r="C42" s="36"/>
      <c r="D42" s="36"/>
      <c r="E42" s="37">
        <v>18504.61</v>
      </c>
      <c r="F42" s="37"/>
      <c r="G42" s="18"/>
      <c r="H42" s="18"/>
    </row>
    <row r="43" ht="11.25" customHeight="1"/>
  </sheetData>
  <sheetProtection/>
  <mergeCells count="47">
    <mergeCell ref="B2:K2"/>
    <mergeCell ref="B3:K3"/>
    <mergeCell ref="B15:C16"/>
    <mergeCell ref="D15:E16"/>
    <mergeCell ref="G15:J16"/>
    <mergeCell ref="K15:K16"/>
    <mergeCell ref="B4:K4"/>
    <mergeCell ref="B6:E6"/>
    <mergeCell ref="B7:E7"/>
    <mergeCell ref="B8:E8"/>
    <mergeCell ref="B17:C17"/>
    <mergeCell ref="D17:E17"/>
    <mergeCell ref="H17:I17"/>
    <mergeCell ref="B18:C18"/>
    <mergeCell ref="D18:E18"/>
    <mergeCell ref="H18:I18"/>
    <mergeCell ref="B19:C19"/>
    <mergeCell ref="D19:E19"/>
    <mergeCell ref="H19:I19"/>
    <mergeCell ref="B20:C20"/>
    <mergeCell ref="D20:E20"/>
    <mergeCell ref="H20:I20"/>
    <mergeCell ref="B32:J32"/>
    <mergeCell ref="B33:J33"/>
    <mergeCell ref="B21:C21"/>
    <mergeCell ref="D21:E21"/>
    <mergeCell ref="H21:I21"/>
    <mergeCell ref="E24:F24"/>
    <mergeCell ref="J24:K24"/>
    <mergeCell ref="E25:F25"/>
    <mergeCell ref="J25:K25"/>
    <mergeCell ref="E26:F26"/>
    <mergeCell ref="J26:K26"/>
    <mergeCell ref="B30:J30"/>
    <mergeCell ref="B31:J31"/>
    <mergeCell ref="B42:D42"/>
    <mergeCell ref="E42:F42"/>
    <mergeCell ref="B34:J34"/>
    <mergeCell ref="B37:F37"/>
    <mergeCell ref="B38:D38"/>
    <mergeCell ref="E38:F38"/>
    <mergeCell ref="B39:D39"/>
    <mergeCell ref="E39:F39"/>
    <mergeCell ref="B40:D40"/>
    <mergeCell ref="E40:F40"/>
    <mergeCell ref="B41:D41"/>
    <mergeCell ref="E41:F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2018-03-04T23:15:35Z</cp:lastPrinted>
  <dcterms:created xsi:type="dcterms:W3CDTF">2018-03-04T23:15:35Z</dcterms:created>
  <dcterms:modified xsi:type="dcterms:W3CDTF">2018-03-26T01:52:16Z</dcterms:modified>
  <cp:category/>
  <cp:version/>
  <cp:contentType/>
  <cp:contentStatus/>
  <cp:revision>1</cp:revision>
</cp:coreProperties>
</file>