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67" activeTab="0"/>
  </bookViews>
  <sheets>
    <sheet name="ИНТЕРНАЦИОНАЛЬНАЯ, д. 1" sheetId="1" r:id="rId1"/>
    <sheet name="ИНТЕРНАЦИОНАЛЬНАЯ, д. 10" sheetId="2" r:id="rId2"/>
    <sheet name="ИНТЕРНАЦИОНАЛЬНАЯ, д. 11" sheetId="3" r:id="rId3"/>
    <sheet name="ИНТЕРНАЦИОНАЛЬНАЯ, д. 12" sheetId="4" r:id="rId4"/>
    <sheet name="ИНТЕРНАЦИОНАЛЬНАЯ, д. 13" sheetId="5" r:id="rId5"/>
    <sheet name="ИНТЕРНАЦИОНАЛЬНАЯ, д. 14" sheetId="6" r:id="rId6"/>
    <sheet name="ИНТЕРНАЦИОНАЛЬНАЯ, д. 15" sheetId="7" r:id="rId7"/>
    <sheet name="ИНТЕРНАЦИОНАЛЬНАЯ, д. 16" sheetId="8" r:id="rId8"/>
    <sheet name="ИНТЕРНАЦИОНАЛЬНАЯ, д. 17" sheetId="9" r:id="rId9"/>
    <sheet name="ИНТЕРНАЦИОНАЛЬНАЯ, д. 18" sheetId="10" r:id="rId10"/>
    <sheet name="ИНТЕРНАЦИОНАЛЬНАЯ, д. 19" sheetId="11" r:id="rId11"/>
    <sheet name="ИНТЕРНАЦИОНАЛЬНАЯ, д. 2" sheetId="12" r:id="rId12"/>
    <sheet name="ИНТЕРНАЦИОНАЛЬНАЯ, д. 20" sheetId="13" r:id="rId13"/>
    <sheet name="ИНТЕРНАЦИОНАЛЬНАЯ, д. 21" sheetId="14" r:id="rId14"/>
    <sheet name="ИНТЕРНАЦИОНАЛЬНАЯ, д. 22" sheetId="15" r:id="rId15"/>
    <sheet name="ИНТЕРНАЦИОНАЛЬНАЯ, д. 3" sheetId="16" r:id="rId16"/>
    <sheet name="ИНТЕРНАЦИОНАЛЬНАЯ, д. 4" sheetId="17" r:id="rId17"/>
    <sheet name="ИНТЕРНАЦИОНАЛЬНАЯ, д. 5" sheetId="18" r:id="rId18"/>
    <sheet name="ИНТЕРНАЦИОНАЛЬНАЯ, д. 6" sheetId="19" r:id="rId19"/>
    <sheet name="ИНТЕРНАЦИОНАЛЬНАЯ, д. 7" sheetId="20" r:id="rId20"/>
    <sheet name="ИНТЕРНАЦИОНАЛЬНАЯ, д. 8" sheetId="21" r:id="rId21"/>
    <sheet name="ИНТЕРНАЦИОНАЛЬНАЯ, д. 9" sheetId="22" r:id="rId22"/>
  </sheets>
  <definedNames/>
  <calcPr fullCalcOnLoad="1" refMode="R1C1"/>
</workbook>
</file>

<file path=xl/sharedStrings.xml><?xml version="1.0" encoding="utf-8"?>
<sst xmlns="http://schemas.openxmlformats.org/spreadsheetml/2006/main" count="1390" uniqueCount="110">
  <si>
    <t>Отчет</t>
  </si>
  <si>
    <t>по обслуживанию жилищного фонда</t>
  </si>
  <si>
    <t>Адрес: ХАБАРОВСК-43 Г-К, ИНТЕРНАЦИОНАЛЬНАЯ УЛ, д. 1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</si>
  <si>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</si>
  <si>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</si>
  <si>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</si>
  <si>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</si>
  <si>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</si>
  <si>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</si>
  <si>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</si>
  <si>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</si>
  <si>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3 010,9 / 3 010,9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</si>
  <si>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</si>
  <si>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</si>
  <si>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</si>
  <si>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</si>
  <si>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</si>
  <si>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</si>
  <si>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</si>
  <si>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</si>
  <si>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</si>
  <si>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</si>
  <si>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</si>
  <si>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</si>
  <si>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</si>
  <si>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</si>
  <si>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</si>
  <si>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</si>
  <si>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</si>
  <si>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Ремонт лестничных ограждений, поручней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</si>
  <si>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</si>
  <si>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</si>
  <si>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</si>
  <si>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</si>
  <si>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</si>
  <si>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</si>
  <si>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</si>
  <si>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</si>
  <si>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</si>
  <si>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</si>
  <si>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</si>
  <si>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</si>
  <si>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</si>
  <si>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</si>
  <si>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</si>
  <si>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</si>
  <si>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</si>
  <si>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</si>
  <si>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</si>
  <si>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</si>
  <si>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</si>
  <si>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</si>
  <si>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</si>
  <si>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</si>
  <si>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</si>
  <si>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</si>
  <si>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</si>
  <si>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</si>
  <si>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ХАБАРОВСК-43 Г-К, ИНТЕРНАЦИОНАЛЬНАЯ УЛ, д. 10</t>
  </si>
  <si>
    <t>Панельный</t>
  </si>
  <si>
    <t>3 938,5 / 3 938,5 м. кв.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</si>
  <si>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</si>
  <si>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</si>
  <si>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Уборка чердаков и подвалов</t>
  </si>
  <si>
    <t xml:space="preserve">        Уборка подвалов</t>
  </si>
  <si>
    <t>Текущий ремонт</t>
  </si>
  <si>
    <t xml:space="preserve">    Ремонт кровли</t>
  </si>
  <si>
    <t>Адрес: ХАБАРОВСК-43 Г-К, ИНТЕРНАЦИОНАЛЬНАЯ УЛ, д. 11</t>
  </si>
  <si>
    <t>3 536,1 / 3 536,1 м. кв.</t>
  </si>
  <si>
    <t>Адрес: ХАБАРОВСК-43 Г-К, ИНТЕРНАЦИОНАЛЬНАЯ УЛ, д. 12</t>
  </si>
  <si>
    <t>3 929,5 / 3 929,5 м. кв.</t>
  </si>
  <si>
    <t>Адрес: ХАБАРОВСК-43 Г-К, ИНТЕРНАЦИОНАЛЬНАЯ УЛ, д. 13</t>
  </si>
  <si>
    <t>3 503,5 / 3 503,5 м. кв.</t>
  </si>
  <si>
    <t>Адрес: ХАБАРОВСК-43 Г-К, ИНТЕРНАЦИОНАЛЬНАЯ УЛ, д. 14</t>
  </si>
  <si>
    <t>3 607 / 3 607 м. кв.</t>
  </si>
  <si>
    <t>Адрес: ХАБАРОВСК-43 Г-К, ИНТЕРНАЦИОНАЛЬНАЯ УЛ, д. 15</t>
  </si>
  <si>
    <t>3 270,2 / 3 270,2 м. кв.</t>
  </si>
  <si>
    <t>Адрес: ХАБАРОВСК-43 Г-К, ИНТЕРНАЦИОНАЛЬНАЯ УЛ, д. 16</t>
  </si>
  <si>
    <t>3 564,8 / 3 564,8 м. кв.</t>
  </si>
  <si>
    <t xml:space="preserve">    Ремонт фасадов, цоколей, крылец, балконов</t>
  </si>
  <si>
    <t>Адрес: ХАБАРОВСК-43 Г-К, ИНТЕРНАЦИОНАЛЬНАЯ УЛ, д. 17</t>
  </si>
  <si>
    <t>3 403,1 / 3 403,1 м. кв.</t>
  </si>
  <si>
    <t>Адрес: ХАБАРОВСК-43 Г-К, ИНТЕРНАЦИОНАЛЬНАЯ УЛ, д. 18</t>
  </si>
  <si>
    <t>3 938,3 / 3 938,3 м. кв.</t>
  </si>
  <si>
    <t>Адрес: ХАБАРОВСК-43 Г-К, ИНТЕРНАЦИОНАЛЬНАЯ УЛ, д. 19</t>
  </si>
  <si>
    <t>4 613,2 / 4 613,2 м. кв.</t>
  </si>
  <si>
    <t>Адрес: ХАБАРОВСК-43 Г-К, ИНТЕРНАЦИОНАЛЬНАЯ УЛ, д. 2</t>
  </si>
  <si>
    <t>2 843 / 2 843 м. кв.</t>
  </si>
  <si>
    <t>Адрес: ХАБАРОВСК-43 Г-К, ИНТЕРНАЦИОНАЛЬНАЯ УЛ, д. 20</t>
  </si>
  <si>
    <t>4 021 / 4 021 м. кв.</t>
  </si>
  <si>
    <t xml:space="preserve">    Ремонт стен, перегородок, полов</t>
  </si>
  <si>
    <t>Адрес: ХАБАРОВСК-43 Г-К, ИНТЕРНАЦИОНАЛЬНАЯ УЛ, д. 21</t>
  </si>
  <si>
    <t>6 044,8 / 6 044,8 м. кв.</t>
  </si>
  <si>
    <t>Адрес: ХАБАРОВСК-43 Г-К, ИНТЕРНАЦИОНАЛЬНАЯ УЛ, д. 22</t>
  </si>
  <si>
    <t>3 238 / 3 238 м. кв.</t>
  </si>
  <si>
    <t>Адрес: ХАБАРОВСК-43 Г-К, ИНТЕРНАЦИОНАЛЬНАЯ УЛ, д. 3</t>
  </si>
  <si>
    <t>2 988,6 / 2 988,6 м. кв.</t>
  </si>
  <si>
    <t>Адрес: ХАБАРОВСК-43 Г-К, ИНТЕРНАЦИОНАЛЬНАЯ УЛ, д. 4</t>
  </si>
  <si>
    <t>3 234,5 / 3 234,5 м. кв.</t>
  </si>
  <si>
    <t>Адрес: ХАБАРОВСК-43 Г-К, ИНТЕРНАЦИОНАЛЬНАЯ УЛ, д. 5</t>
  </si>
  <si>
    <t>3 523,5 / 3 523,5 м. кв.</t>
  </si>
  <si>
    <t>Адрес: ХАБАРОВСК-43 Г-К, ИНТЕРНАЦИОНАЛЬНАЯ УЛ, д. 6</t>
  </si>
  <si>
    <t>3 487,4 / 3 487,4 м. кв.</t>
  </si>
  <si>
    <t>Адрес: ХАБАРОВСК-43 Г-К, ИНТЕРНАЦИОНАЛЬНАЯ УЛ, д. 7</t>
  </si>
  <si>
    <t>3 381,2 / 3 381,2 м. кв.</t>
  </si>
  <si>
    <t>Адрес: ХАБАРОВСК-43 Г-К, ИНТЕРНАЦИОНАЛЬНАЯ УЛ, д. 8</t>
  </si>
  <si>
    <t>3 977,7 / 3 977,7 м. кв.</t>
  </si>
  <si>
    <t xml:space="preserve">    Прочие сантехнические работы</t>
  </si>
  <si>
    <t>Адрес: ХАБАРОВСК-43 Г-К, ИНТЕРНАЦИОНАЛЬНАЯ УЛ, д. 9</t>
  </si>
  <si>
    <t>2 996,2 / 2 996,2 м. кв.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</si>
</sst>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;[Red]\-#,##0"/>
    <numFmt numFmtId="167" formatCode="0;[Red]\-0"/>
    <numFmt numFmtId="168" formatCode="0.00;[Red]\-0.00"/>
    <numFmt numFmtId="169" formatCode="#,##0.0_ ;[Red]\-#,##0.0\ "/>
    <numFmt numFmtId="170" formatCode="#,##0.00_ ;[Red]\-#,##0.00\ "/>
    <numFmt numFmtId="171" formatCode="#,##0.000"/>
    <numFmt numFmtId="172" formatCode="#,##0.0000"/>
    <numFmt numFmtId="173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 vertical="top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2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ht="11.25">
      <c r="F8" s="2" t="s">
        <v>9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1188888.67</v>
      </c>
      <c r="D17" s="8">
        <v>1188888.67</v>
      </c>
      <c r="E17" s="17">
        <v>898306.65</v>
      </c>
      <c r="F17" s="17"/>
      <c r="G17" s="8">
        <f>J41+E46+E47+E48+E49+E50+E51+E52</f>
        <v>807038.23</v>
      </c>
      <c r="H17" s="9"/>
    </row>
    <row r="18" spans="7:10" ht="11.25">
      <c r="G18" s="10" t="s">
        <v>24</v>
      </c>
      <c r="H18" s="19">
        <v>290582.02</v>
      </c>
      <c r="I18" s="19"/>
      <c r="J18" s="19"/>
    </row>
    <row r="19" spans="7:10" ht="11.25">
      <c r="G19" s="10" t="s">
        <v>25</v>
      </c>
      <c r="H19" s="19">
        <v>1439534.08</v>
      </c>
      <c r="I19" s="19"/>
      <c r="J19" s="19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4254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1085</v>
      </c>
    </row>
    <row r="24" spans="2:10" ht="11.25">
      <c r="B24" s="21" t="s">
        <v>29</v>
      </c>
      <c r="C24" s="21"/>
      <c r="D24" s="21"/>
      <c r="E24" s="21"/>
      <c r="F24" s="21"/>
      <c r="G24" s="21"/>
      <c r="H24" s="21"/>
      <c r="I24" s="21"/>
      <c r="J24" s="8">
        <v>441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185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82765.89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9588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2559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6564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14917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49137.89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24131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24131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200887.25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86352.61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96469.24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18065.4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88881.77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3974.39</v>
      </c>
    </row>
    <row r="41" spans="9:10" ht="11.25">
      <c r="I41" s="10" t="s">
        <v>46</v>
      </c>
      <c r="J41" s="12">
        <v>404894.3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1190758.94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231237.12</v>
      </c>
      <c r="F46" s="17"/>
    </row>
    <row r="47" spans="2:6" ht="11.25">
      <c r="B47" s="21" t="s">
        <v>52</v>
      </c>
      <c r="C47" s="21"/>
      <c r="D47" s="21"/>
      <c r="E47" s="17">
        <v>7587.47</v>
      </c>
      <c r="F47" s="17"/>
    </row>
    <row r="48" spans="2:6" ht="11.25">
      <c r="B48" s="21" t="s">
        <v>53</v>
      </c>
      <c r="C48" s="21"/>
      <c r="D48" s="21"/>
      <c r="E48" s="17">
        <v>7948.78</v>
      </c>
      <c r="F48" s="17"/>
    </row>
    <row r="49" spans="2:6" ht="11.25">
      <c r="B49" s="20" t="s">
        <v>54</v>
      </c>
      <c r="C49" s="20"/>
      <c r="D49" s="20"/>
      <c r="E49" s="23">
        <v>90327</v>
      </c>
      <c r="F49" s="23"/>
    </row>
    <row r="50" spans="2:6" ht="11.25">
      <c r="B50" s="20" t="s">
        <v>55</v>
      </c>
      <c r="C50" s="20"/>
      <c r="D50" s="20"/>
      <c r="E50" s="23">
        <v>1944.15</v>
      </c>
      <c r="F50" s="23"/>
    </row>
    <row r="51" spans="2:6" ht="11.25">
      <c r="B51" s="20" t="s">
        <v>56</v>
      </c>
      <c r="C51" s="20"/>
      <c r="D51" s="20"/>
      <c r="E51" s="23">
        <v>4090.72</v>
      </c>
      <c r="F51" s="23"/>
    </row>
    <row r="52" spans="2:6" ht="11.25" customHeight="1">
      <c r="B52" s="20" t="s">
        <v>57</v>
      </c>
      <c r="C52" s="20"/>
      <c r="D52" s="20"/>
      <c r="E52" s="23">
        <v>59008.69</v>
      </c>
      <c r="F52" s="23"/>
    </row>
    <row r="53" ht="11.25" customHeight="1"/>
  </sheetData>
  <sheetProtection/>
  <mergeCells count="50">
    <mergeCell ref="B51:D51"/>
    <mergeCell ref="E51:F51"/>
    <mergeCell ref="B52:D52"/>
    <mergeCell ref="E52:F52"/>
    <mergeCell ref="B49:D49"/>
    <mergeCell ref="E49:F49"/>
    <mergeCell ref="B50:D50"/>
    <mergeCell ref="E50:F50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0:I40"/>
    <mergeCell ref="B42:F42"/>
    <mergeCell ref="B43:D43"/>
    <mergeCell ref="E43:F43"/>
    <mergeCell ref="B38:I38"/>
    <mergeCell ref="B39:I39"/>
    <mergeCell ref="B37:I37"/>
    <mergeCell ref="B34:I34"/>
    <mergeCell ref="B35:I35"/>
    <mergeCell ref="B36:I36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6:F16"/>
    <mergeCell ref="E17:F17"/>
    <mergeCell ref="B21:I21"/>
    <mergeCell ref="B2:J2"/>
    <mergeCell ref="B3:J3"/>
    <mergeCell ref="B5:E5"/>
    <mergeCell ref="B6:E6"/>
    <mergeCell ref="B7:E7"/>
    <mergeCell ref="H18:J18"/>
    <mergeCell ref="H19:J19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82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83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1337461.27</v>
      </c>
      <c r="D17" s="8">
        <v>1337461.27</v>
      </c>
      <c r="E17" s="17">
        <v>1211393.67</v>
      </c>
      <c r="F17" s="17"/>
      <c r="G17" s="8">
        <f>J42+E47+E48+E49+E50+E51+E52+E53</f>
        <v>922976.67</v>
      </c>
      <c r="H17" s="9"/>
    </row>
    <row r="18" spans="7:8" ht="11.25">
      <c r="G18" s="10" t="s">
        <v>24</v>
      </c>
      <c r="H18" s="14">
        <v>126067.6</v>
      </c>
    </row>
    <row r="19" spans="7:10" ht="11.25">
      <c r="G19" s="10" t="s">
        <v>25</v>
      </c>
      <c r="H19" s="15">
        <v>1274898.9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9390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1283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3089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1385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8">
        <v>3381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8">
        <v>252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11">
        <v>117922.06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8">
        <v>34169</v>
      </c>
    </row>
    <row r="30" spans="2:10" ht="11.25">
      <c r="B30" s="21" t="s">
        <v>34</v>
      </c>
      <c r="C30" s="21"/>
      <c r="D30" s="21"/>
      <c r="E30" s="21"/>
      <c r="F30" s="21"/>
      <c r="G30" s="21"/>
      <c r="H30" s="21"/>
      <c r="I30" s="21"/>
      <c r="J30" s="8">
        <v>1109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8">
        <v>1315</v>
      </c>
    </row>
    <row r="32" spans="2:10" ht="11.25">
      <c r="B32" s="21" t="s">
        <v>36</v>
      </c>
      <c r="C32" s="21"/>
      <c r="D32" s="21"/>
      <c r="E32" s="21"/>
      <c r="F32" s="21"/>
      <c r="G32" s="21"/>
      <c r="H32" s="21"/>
      <c r="I32" s="21"/>
      <c r="J32" s="8">
        <v>17056</v>
      </c>
    </row>
    <row r="33" spans="2:10" ht="11.25">
      <c r="B33" s="21" t="s">
        <v>37</v>
      </c>
      <c r="C33" s="21"/>
      <c r="D33" s="21"/>
      <c r="E33" s="21"/>
      <c r="F33" s="21"/>
      <c r="G33" s="21"/>
      <c r="H33" s="21"/>
      <c r="I33" s="21"/>
      <c r="J33" s="8">
        <v>64273.06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1">
        <v>16261</v>
      </c>
    </row>
    <row r="35" spans="2:10" ht="11.25">
      <c r="B35" s="21" t="s">
        <v>39</v>
      </c>
      <c r="C35" s="21"/>
      <c r="D35" s="21"/>
      <c r="E35" s="21"/>
      <c r="F35" s="21"/>
      <c r="G35" s="21"/>
      <c r="H35" s="21"/>
      <c r="I35" s="21"/>
      <c r="J35" s="8">
        <v>16261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1">
        <v>262763.37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1">
        <v>112950.44</v>
      </c>
    </row>
    <row r="38" spans="2:10" ht="11.25">
      <c r="B38" s="20" t="s">
        <v>42</v>
      </c>
      <c r="C38" s="20"/>
      <c r="D38" s="20"/>
      <c r="E38" s="20"/>
      <c r="F38" s="20"/>
      <c r="G38" s="20"/>
      <c r="H38" s="20"/>
      <c r="I38" s="20"/>
      <c r="J38" s="11">
        <v>126183.13</v>
      </c>
    </row>
    <row r="39" spans="2:10" ht="11.25">
      <c r="B39" s="20" t="s">
        <v>43</v>
      </c>
      <c r="C39" s="20"/>
      <c r="D39" s="20"/>
      <c r="E39" s="20"/>
      <c r="F39" s="20"/>
      <c r="G39" s="20"/>
      <c r="H39" s="20"/>
      <c r="I39" s="20"/>
      <c r="J39" s="11">
        <v>23629.8</v>
      </c>
    </row>
    <row r="40" spans="2:10" ht="11.25">
      <c r="B40" s="20" t="s">
        <v>44</v>
      </c>
      <c r="C40" s="20"/>
      <c r="D40" s="20"/>
      <c r="E40" s="20"/>
      <c r="F40" s="20"/>
      <c r="G40" s="20"/>
      <c r="H40" s="20"/>
      <c r="I40" s="20"/>
      <c r="J40" s="11">
        <v>116258.62</v>
      </c>
    </row>
    <row r="41" spans="2:10" ht="11.25">
      <c r="B41" s="20" t="s">
        <v>45</v>
      </c>
      <c r="C41" s="20"/>
      <c r="D41" s="20"/>
      <c r="E41" s="20"/>
      <c r="F41" s="20"/>
      <c r="G41" s="20"/>
      <c r="H41" s="20"/>
      <c r="I41" s="20"/>
      <c r="J41" s="11">
        <v>5198.56</v>
      </c>
    </row>
    <row r="42" spans="9:10" ht="11.25">
      <c r="I42" s="10" t="s">
        <v>46</v>
      </c>
      <c r="J42" s="12">
        <v>527793.61</v>
      </c>
    </row>
    <row r="43" spans="2:6" ht="12.75">
      <c r="B43" s="22" t="s">
        <v>47</v>
      </c>
      <c r="C43" s="22"/>
      <c r="D43" s="22"/>
      <c r="E43" s="22"/>
      <c r="F43" s="22"/>
    </row>
    <row r="44" spans="2:9" ht="11.25">
      <c r="B44" s="16" t="s">
        <v>48</v>
      </c>
      <c r="C44" s="16"/>
      <c r="D44" s="16"/>
      <c r="E44" s="16" t="s">
        <v>26</v>
      </c>
      <c r="F44" s="16"/>
      <c r="I44" s="13"/>
    </row>
    <row r="45" spans="2:6" ht="11.25">
      <c r="B45" s="20" t="s">
        <v>49</v>
      </c>
      <c r="C45" s="20"/>
      <c r="D45" s="20"/>
      <c r="E45" s="23">
        <v>1337461.27</v>
      </c>
      <c r="F45" s="23"/>
    </row>
    <row r="46" spans="2:6" ht="11.25">
      <c r="B46" s="20" t="s">
        <v>50</v>
      </c>
      <c r="C46" s="20"/>
      <c r="D46" s="20"/>
      <c r="E46" s="23"/>
      <c r="F46" s="23"/>
    </row>
    <row r="47" spans="2:6" ht="11.25">
      <c r="B47" s="21" t="s">
        <v>51</v>
      </c>
      <c r="C47" s="21"/>
      <c r="D47" s="21"/>
      <c r="E47" s="17">
        <v>217394.16</v>
      </c>
      <c r="F47" s="17"/>
    </row>
    <row r="48" spans="2:6" ht="11.25">
      <c r="B48" s="21" t="s">
        <v>52</v>
      </c>
      <c r="C48" s="21"/>
      <c r="D48" s="21"/>
      <c r="E48" s="17">
        <v>827.04</v>
      </c>
      <c r="F48" s="17"/>
    </row>
    <row r="49" spans="2:6" ht="11.25">
      <c r="B49" s="21" t="s">
        <v>53</v>
      </c>
      <c r="C49" s="21"/>
      <c r="D49" s="21"/>
      <c r="E49" s="17">
        <v>10397.11</v>
      </c>
      <c r="F49" s="17"/>
    </row>
    <row r="50" spans="2:6" ht="11.25">
      <c r="B50" s="20" t="s">
        <v>54</v>
      </c>
      <c r="C50" s="20"/>
      <c r="D50" s="20"/>
      <c r="E50" s="23">
        <v>118149</v>
      </c>
      <c r="F50" s="23"/>
    </row>
    <row r="51" spans="2:6" ht="11.25">
      <c r="B51" s="20" t="s">
        <v>55</v>
      </c>
      <c r="C51" s="20"/>
      <c r="D51" s="20"/>
      <c r="E51" s="23">
        <v>2634.99</v>
      </c>
      <c r="F51" s="23"/>
    </row>
    <row r="52" spans="2:6" ht="11.25">
      <c r="B52" s="20" t="s">
        <v>56</v>
      </c>
      <c r="C52" s="20"/>
      <c r="D52" s="20"/>
      <c r="E52" s="23">
        <v>5544.37</v>
      </c>
      <c r="F52" s="23"/>
    </row>
    <row r="53" spans="2:6" ht="11.25" customHeight="1">
      <c r="B53" s="20" t="s">
        <v>57</v>
      </c>
      <c r="C53" s="20"/>
      <c r="D53" s="20"/>
      <c r="E53" s="23">
        <v>40236.39</v>
      </c>
      <c r="F53" s="23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I37"/>
    <mergeCell ref="B38:I38"/>
    <mergeCell ref="B39:I39"/>
    <mergeCell ref="B40:I40"/>
    <mergeCell ref="B41:I41"/>
    <mergeCell ref="B43:F43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3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84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2">
        <v>6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spans="6:8" ht="11.25">
      <c r="F8" s="2" t="s">
        <v>9</v>
      </c>
      <c r="H8" s="2">
        <v>64</v>
      </c>
    </row>
    <row r="9" spans="6:8" ht="11.25">
      <c r="F9" s="2" t="s">
        <v>10</v>
      </c>
      <c r="H9" s="2" t="s">
        <v>85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1454414.25</v>
      </c>
      <c r="D17" s="8">
        <v>1454414.25</v>
      </c>
      <c r="E17" s="17">
        <v>1369301.15</v>
      </c>
      <c r="F17" s="17"/>
      <c r="G17" s="8">
        <f>J39+E44+E45+E46+E47+E48+E49+E50</f>
        <v>1161541.31</v>
      </c>
      <c r="H17" s="9"/>
    </row>
    <row r="18" spans="7:8" ht="11.25">
      <c r="G18" s="10" t="s">
        <v>24</v>
      </c>
      <c r="H18" s="14">
        <v>85113.1</v>
      </c>
    </row>
    <row r="19" spans="7:10" ht="11.25">
      <c r="G19" s="10" t="s">
        <v>25</v>
      </c>
      <c r="H19" s="15">
        <v>1126804.75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1101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8">
        <v>837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8">
        <v>264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11">
        <v>120304.42</v>
      </c>
    </row>
    <row r="26" spans="2:10" ht="11.25">
      <c r="B26" s="21" t="s">
        <v>33</v>
      </c>
      <c r="C26" s="21"/>
      <c r="D26" s="21"/>
      <c r="E26" s="21"/>
      <c r="F26" s="21"/>
      <c r="G26" s="21"/>
      <c r="H26" s="21"/>
      <c r="I26" s="21"/>
      <c r="J26" s="8">
        <v>17625</v>
      </c>
    </row>
    <row r="27" spans="2:10" ht="11.25">
      <c r="B27" s="21" t="s">
        <v>34</v>
      </c>
      <c r="C27" s="21"/>
      <c r="D27" s="21"/>
      <c r="E27" s="21"/>
      <c r="F27" s="21"/>
      <c r="G27" s="21"/>
      <c r="H27" s="21"/>
      <c r="I27" s="21"/>
      <c r="J27" s="8">
        <v>1229</v>
      </c>
    </row>
    <row r="28" spans="2:10" ht="11.25">
      <c r="B28" s="21" t="s">
        <v>35</v>
      </c>
      <c r="C28" s="21"/>
      <c r="D28" s="21"/>
      <c r="E28" s="21"/>
      <c r="F28" s="21"/>
      <c r="G28" s="21"/>
      <c r="H28" s="21"/>
      <c r="I28" s="21"/>
      <c r="J28" s="8">
        <v>9107</v>
      </c>
    </row>
    <row r="29" spans="2:10" ht="11.25">
      <c r="B29" s="21" t="s">
        <v>36</v>
      </c>
      <c r="C29" s="21"/>
      <c r="D29" s="21"/>
      <c r="E29" s="21"/>
      <c r="F29" s="21"/>
      <c r="G29" s="21"/>
      <c r="H29" s="21"/>
      <c r="I29" s="21"/>
      <c r="J29" s="8">
        <v>17056</v>
      </c>
    </row>
    <row r="30" spans="2:10" ht="11.25">
      <c r="B30" s="21" t="s">
        <v>37</v>
      </c>
      <c r="C30" s="21"/>
      <c r="D30" s="21"/>
      <c r="E30" s="21"/>
      <c r="F30" s="21"/>
      <c r="G30" s="21"/>
      <c r="H30" s="21"/>
      <c r="I30" s="21"/>
      <c r="J30" s="8">
        <v>75287.42</v>
      </c>
    </row>
    <row r="31" spans="2:10" ht="11.25">
      <c r="B31" s="20" t="s">
        <v>38</v>
      </c>
      <c r="C31" s="20"/>
      <c r="D31" s="20"/>
      <c r="E31" s="20"/>
      <c r="F31" s="20"/>
      <c r="G31" s="20"/>
      <c r="H31" s="20"/>
      <c r="I31" s="20"/>
      <c r="J31" s="11">
        <v>385</v>
      </c>
    </row>
    <row r="32" spans="2:10" ht="11.25">
      <c r="B32" s="21" t="s">
        <v>39</v>
      </c>
      <c r="C32" s="21"/>
      <c r="D32" s="21"/>
      <c r="E32" s="21"/>
      <c r="F32" s="21"/>
      <c r="G32" s="21"/>
      <c r="H32" s="21"/>
      <c r="I32" s="21"/>
      <c r="J32" s="8">
        <v>385</v>
      </c>
    </row>
    <row r="33" spans="2:10" ht="11.25">
      <c r="B33" s="20" t="s">
        <v>40</v>
      </c>
      <c r="C33" s="20"/>
      <c r="D33" s="20"/>
      <c r="E33" s="20"/>
      <c r="F33" s="20"/>
      <c r="G33" s="20"/>
      <c r="H33" s="20"/>
      <c r="I33" s="20"/>
      <c r="J33" s="11">
        <v>307792.71</v>
      </c>
    </row>
    <row r="34" spans="2:10" ht="11.25">
      <c r="B34" s="20" t="s">
        <v>41</v>
      </c>
      <c r="C34" s="20"/>
      <c r="D34" s="20"/>
      <c r="E34" s="20"/>
      <c r="F34" s="20"/>
      <c r="G34" s="20"/>
      <c r="H34" s="20"/>
      <c r="I34" s="20"/>
      <c r="J34" s="11">
        <v>132306.58</v>
      </c>
    </row>
    <row r="35" spans="2:10" ht="11.25">
      <c r="B35" s="20" t="s">
        <v>42</v>
      </c>
      <c r="C35" s="20"/>
      <c r="D35" s="20"/>
      <c r="E35" s="20"/>
      <c r="F35" s="20"/>
      <c r="G35" s="20"/>
      <c r="H35" s="20"/>
      <c r="I35" s="20"/>
      <c r="J35" s="11">
        <v>147806.93</v>
      </c>
    </row>
    <row r="36" spans="2:10" ht="11.25">
      <c r="B36" s="20" t="s">
        <v>43</v>
      </c>
      <c r="C36" s="20"/>
      <c r="D36" s="20"/>
      <c r="E36" s="20"/>
      <c r="F36" s="20"/>
      <c r="G36" s="20"/>
      <c r="H36" s="20"/>
      <c r="I36" s="20"/>
      <c r="J36" s="11">
        <v>27679.2</v>
      </c>
    </row>
    <row r="37" spans="2:10" ht="11.25">
      <c r="B37" s="20" t="s">
        <v>44</v>
      </c>
      <c r="C37" s="20"/>
      <c r="D37" s="20"/>
      <c r="E37" s="20"/>
      <c r="F37" s="20"/>
      <c r="G37" s="20"/>
      <c r="H37" s="20"/>
      <c r="I37" s="20"/>
      <c r="J37" s="11">
        <v>136181.66</v>
      </c>
    </row>
    <row r="38" spans="2:10" ht="11.25">
      <c r="B38" s="20" t="s">
        <v>45</v>
      </c>
      <c r="C38" s="20"/>
      <c r="D38" s="20"/>
      <c r="E38" s="20"/>
      <c r="F38" s="20"/>
      <c r="G38" s="20"/>
      <c r="H38" s="20"/>
      <c r="I38" s="20"/>
      <c r="J38" s="11">
        <v>6089.42</v>
      </c>
    </row>
    <row r="39" spans="9:10" ht="11.25">
      <c r="I39" s="10" t="s">
        <v>46</v>
      </c>
      <c r="J39" s="12">
        <v>571854.21</v>
      </c>
    </row>
    <row r="40" spans="2:6" ht="12.75">
      <c r="B40" s="22" t="s">
        <v>47</v>
      </c>
      <c r="C40" s="22"/>
      <c r="D40" s="22"/>
      <c r="E40" s="22"/>
      <c r="F40" s="22"/>
    </row>
    <row r="41" spans="2:9" ht="11.25">
      <c r="B41" s="16" t="s">
        <v>48</v>
      </c>
      <c r="C41" s="16"/>
      <c r="D41" s="16"/>
      <c r="E41" s="16" t="s">
        <v>26</v>
      </c>
      <c r="F41" s="16"/>
      <c r="I41" s="13"/>
    </row>
    <row r="42" spans="2:6" ht="11.25">
      <c r="B42" s="20" t="s">
        <v>49</v>
      </c>
      <c r="C42" s="20"/>
      <c r="D42" s="20"/>
      <c r="E42" s="23">
        <v>1454414.25</v>
      </c>
      <c r="F42" s="23"/>
    </row>
    <row r="43" spans="2:6" ht="11.25">
      <c r="B43" s="20" t="s">
        <v>50</v>
      </c>
      <c r="C43" s="20"/>
      <c r="D43" s="20"/>
      <c r="E43" s="23"/>
      <c r="F43" s="23"/>
    </row>
    <row r="44" spans="2:6" ht="11.25">
      <c r="B44" s="21" t="s">
        <v>51</v>
      </c>
      <c r="C44" s="21"/>
      <c r="D44" s="21"/>
      <c r="E44" s="17">
        <v>354293.76</v>
      </c>
      <c r="F44" s="17"/>
    </row>
    <row r="45" spans="2:6" ht="11.25">
      <c r="B45" s="21" t="s">
        <v>52</v>
      </c>
      <c r="C45" s="21"/>
      <c r="D45" s="21"/>
      <c r="E45" s="17">
        <v>11625.26</v>
      </c>
      <c r="F45" s="17"/>
    </row>
    <row r="46" spans="2:6" ht="11.25">
      <c r="B46" s="21" t="s">
        <v>53</v>
      </c>
      <c r="C46" s="21"/>
      <c r="D46" s="21"/>
      <c r="E46" s="17">
        <v>12178.85</v>
      </c>
      <c r="F46" s="17"/>
    </row>
    <row r="47" spans="2:6" ht="11.25">
      <c r="B47" s="20" t="s">
        <v>54</v>
      </c>
      <c r="C47" s="20"/>
      <c r="D47" s="20"/>
      <c r="E47" s="23">
        <v>138396</v>
      </c>
      <c r="F47" s="23"/>
    </row>
    <row r="48" spans="2:6" ht="11.25">
      <c r="B48" s="20" t="s">
        <v>55</v>
      </c>
      <c r="C48" s="20"/>
      <c r="D48" s="20"/>
      <c r="E48" s="23">
        <v>2523.69</v>
      </c>
      <c r="F48" s="23"/>
    </row>
    <row r="49" spans="2:6" ht="11.25">
      <c r="B49" s="20" t="s">
        <v>56</v>
      </c>
      <c r="C49" s="20"/>
      <c r="D49" s="20"/>
      <c r="E49" s="23">
        <v>5308.93</v>
      </c>
      <c r="F49" s="23"/>
    </row>
    <row r="50" spans="2:6" ht="11.25" customHeight="1">
      <c r="B50" s="20" t="s">
        <v>57</v>
      </c>
      <c r="C50" s="20"/>
      <c r="D50" s="20"/>
      <c r="E50" s="23">
        <v>65360.61</v>
      </c>
      <c r="F50" s="23"/>
    </row>
    <row r="51" ht="11.25" customHeight="1"/>
  </sheetData>
  <sheetProtection/>
  <mergeCells count="47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5:I35"/>
    <mergeCell ref="B36:I36"/>
    <mergeCell ref="B37:I37"/>
    <mergeCell ref="B38:I38"/>
    <mergeCell ref="B40:F40"/>
    <mergeCell ref="B41:D41"/>
    <mergeCell ref="E41:F41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86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1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ht="11.25">
      <c r="F8" s="2" t="s">
        <v>9</v>
      </c>
    </row>
    <row r="9" spans="6:8" ht="11.25">
      <c r="F9" s="2" t="s">
        <v>10</v>
      </c>
      <c r="H9" s="2" t="s">
        <v>87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1031294.73</v>
      </c>
      <c r="D17" s="8">
        <v>1031294.73</v>
      </c>
      <c r="E17" s="17">
        <v>717449.12</v>
      </c>
      <c r="F17" s="17"/>
      <c r="G17" s="8">
        <f>J41+E46+E47+E48+E49+E50+E51+E52</f>
        <v>945519.3300000001</v>
      </c>
      <c r="H17" s="9"/>
    </row>
    <row r="18" spans="7:8" ht="11.25">
      <c r="G18" s="10" t="s">
        <v>24</v>
      </c>
      <c r="H18" s="14">
        <v>313845.61</v>
      </c>
    </row>
    <row r="19" spans="7:10" ht="11.25">
      <c r="G19" s="10" t="s">
        <v>25</v>
      </c>
      <c r="H19" s="15">
        <v>1259802.85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5760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708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896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3991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165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103783.76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8512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27287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6670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14917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46397.76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7816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7816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189684.96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81537.24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91089.72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17058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83925.36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3752.76</v>
      </c>
    </row>
    <row r="41" spans="9:10" ht="11.25">
      <c r="I41" s="10" t="s">
        <v>46</v>
      </c>
      <c r="J41" s="12">
        <v>394722.84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1031294.73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218342.4</v>
      </c>
      <c r="F46" s="17"/>
    </row>
    <row r="47" spans="2:6" ht="11.25">
      <c r="B47" s="21" t="s">
        <v>52</v>
      </c>
      <c r="C47" s="21"/>
      <c r="D47" s="21"/>
      <c r="E47" s="17">
        <v>7164.36</v>
      </c>
      <c r="F47" s="17"/>
    </row>
    <row r="48" spans="2:6" ht="11.25">
      <c r="B48" s="21" t="s">
        <v>53</v>
      </c>
      <c r="C48" s="21"/>
      <c r="D48" s="21"/>
      <c r="E48" s="17">
        <v>75053.52</v>
      </c>
      <c r="F48" s="17"/>
    </row>
    <row r="49" spans="2:6" ht="11.25">
      <c r="B49" s="20" t="s">
        <v>54</v>
      </c>
      <c r="C49" s="20"/>
      <c r="D49" s="20"/>
      <c r="E49" s="23">
        <v>85290</v>
      </c>
      <c r="F49" s="23"/>
    </row>
    <row r="50" spans="2:6" ht="11.25">
      <c r="B50" s="20" t="s">
        <v>55</v>
      </c>
      <c r="C50" s="20"/>
      <c r="D50" s="20"/>
      <c r="E50" s="23">
        <v>1339.02</v>
      </c>
      <c r="F50" s="23"/>
    </row>
    <row r="51" spans="2:6" ht="11.25">
      <c r="B51" s="20" t="s">
        <v>56</v>
      </c>
      <c r="C51" s="20"/>
      <c r="D51" s="20"/>
      <c r="E51" s="23">
        <v>2817.64</v>
      </c>
      <c r="F51" s="23"/>
    </row>
    <row r="52" spans="2:6" ht="11.25" customHeight="1">
      <c r="B52" s="20" t="s">
        <v>57</v>
      </c>
      <c r="C52" s="20"/>
      <c r="D52" s="20"/>
      <c r="E52" s="23">
        <v>160789.55</v>
      </c>
      <c r="F52" s="23"/>
    </row>
    <row r="53" ht="11.25" customHeight="1"/>
  </sheetData>
  <sheetProtection/>
  <mergeCells count="49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I39"/>
    <mergeCell ref="B40:I40"/>
    <mergeCell ref="B42:F42"/>
    <mergeCell ref="B43:D43"/>
    <mergeCell ref="E43:F43"/>
    <mergeCell ref="B44:D44"/>
    <mergeCell ref="E44:F44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9"/>
  <sheetViews>
    <sheetView zoomScalePageLayoutView="0" workbookViewId="0" topLeftCell="A1">
      <selection activeCell="C11" sqref="C11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88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66</v>
      </c>
    </row>
    <row r="9" spans="6:8" ht="11.25">
      <c r="F9" s="2" t="s">
        <v>10</v>
      </c>
      <c r="H9" s="2" t="s">
        <v>89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1497200.18</v>
      </c>
      <c r="D17" s="8">
        <v>1497200.18</v>
      </c>
      <c r="E17" s="17">
        <v>1231061.55</v>
      </c>
      <c r="F17" s="17"/>
      <c r="G17" s="8">
        <f>J43+J48+E53+E54+E55+E56+E57+E58+E59</f>
        <v>1210636.66</v>
      </c>
      <c r="H17" s="9"/>
    </row>
    <row r="18" spans="7:8" ht="11.25">
      <c r="G18" s="10" t="s">
        <v>24</v>
      </c>
      <c r="H18" s="14">
        <v>266138.63</v>
      </c>
    </row>
    <row r="19" spans="7:10" ht="11.25">
      <c r="G19" s="10" t="s">
        <v>25</v>
      </c>
      <c r="H19" s="15">
        <v>1691250.84</v>
      </c>
      <c r="I19" s="15"/>
      <c r="J19" s="15"/>
    </row>
    <row r="20" ht="11.25">
      <c r="H20" s="14"/>
    </row>
    <row r="21" spans="2:10" ht="11.25">
      <c r="B21" s="16" t="s">
        <v>23</v>
      </c>
      <c r="C21" s="16"/>
      <c r="D21" s="16"/>
      <c r="E21" s="16"/>
      <c r="F21" s="16"/>
      <c r="G21" s="16"/>
      <c r="H21" s="2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8869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277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1779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5430</v>
      </c>
    </row>
    <row r="26" spans="2:10" ht="11.25">
      <c r="B26" s="21" t="s">
        <v>90</v>
      </c>
      <c r="C26" s="21"/>
      <c r="D26" s="21"/>
      <c r="E26" s="21"/>
      <c r="F26" s="21"/>
      <c r="G26" s="21"/>
      <c r="H26" s="21"/>
      <c r="I26" s="21"/>
      <c r="J26" s="8">
        <v>412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8">
        <v>696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8">
        <v>275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11">
        <v>108090.72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8">
        <v>17319</v>
      </c>
    </row>
    <row r="31" spans="2:10" ht="11.25">
      <c r="B31" s="21" t="s">
        <v>34</v>
      </c>
      <c r="C31" s="21"/>
      <c r="D31" s="21"/>
      <c r="E31" s="21"/>
      <c r="F31" s="21"/>
      <c r="G31" s="21"/>
      <c r="H31" s="21"/>
      <c r="I31" s="21"/>
      <c r="J31" s="8">
        <v>1597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8">
        <v>6263</v>
      </c>
    </row>
    <row r="33" spans="2:10" ht="11.25">
      <c r="B33" s="21" t="s">
        <v>36</v>
      </c>
      <c r="C33" s="21"/>
      <c r="D33" s="21"/>
      <c r="E33" s="21"/>
      <c r="F33" s="21"/>
      <c r="G33" s="21"/>
      <c r="H33" s="21"/>
      <c r="I33" s="21"/>
      <c r="J33" s="8">
        <v>17289</v>
      </c>
    </row>
    <row r="34" spans="2:10" ht="11.25">
      <c r="B34" s="21" t="s">
        <v>37</v>
      </c>
      <c r="C34" s="21"/>
      <c r="D34" s="21"/>
      <c r="E34" s="21"/>
      <c r="F34" s="21"/>
      <c r="G34" s="21"/>
      <c r="H34" s="21"/>
      <c r="I34" s="21"/>
      <c r="J34" s="8">
        <v>65622.72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1">
        <v>25943</v>
      </c>
    </row>
    <row r="36" spans="2:10" ht="11.25">
      <c r="B36" s="21" t="s">
        <v>39</v>
      </c>
      <c r="C36" s="21"/>
      <c r="D36" s="21"/>
      <c r="E36" s="21"/>
      <c r="F36" s="21"/>
      <c r="G36" s="21"/>
      <c r="H36" s="21"/>
      <c r="I36" s="21"/>
      <c r="J36" s="8">
        <v>25943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1">
        <v>268281.12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1">
        <v>115322.28</v>
      </c>
    </row>
    <row r="39" spans="2:10" ht="11.25">
      <c r="B39" s="20" t="s">
        <v>42</v>
      </c>
      <c r="C39" s="20"/>
      <c r="D39" s="20"/>
      <c r="E39" s="20"/>
      <c r="F39" s="20"/>
      <c r="G39" s="20"/>
      <c r="H39" s="20"/>
      <c r="I39" s="20"/>
      <c r="J39" s="11">
        <v>128832.84</v>
      </c>
    </row>
    <row r="40" spans="2:10" ht="11.25">
      <c r="B40" s="20" t="s">
        <v>43</v>
      </c>
      <c r="C40" s="20"/>
      <c r="D40" s="20"/>
      <c r="E40" s="20"/>
      <c r="F40" s="20"/>
      <c r="G40" s="20"/>
      <c r="H40" s="20"/>
      <c r="I40" s="20"/>
      <c r="J40" s="11">
        <v>24126</v>
      </c>
    </row>
    <row r="41" spans="2:10" ht="11.25">
      <c r="B41" s="20" t="s">
        <v>44</v>
      </c>
      <c r="C41" s="20"/>
      <c r="D41" s="20"/>
      <c r="E41" s="20"/>
      <c r="F41" s="20"/>
      <c r="G41" s="20"/>
      <c r="H41" s="20"/>
      <c r="I41" s="20"/>
      <c r="J41" s="11">
        <v>118699.92</v>
      </c>
    </row>
    <row r="42" spans="2:10" ht="11.25">
      <c r="B42" s="20" t="s">
        <v>45</v>
      </c>
      <c r="C42" s="20"/>
      <c r="D42" s="20"/>
      <c r="E42" s="20"/>
      <c r="F42" s="20"/>
      <c r="G42" s="20"/>
      <c r="H42" s="20"/>
      <c r="I42" s="20"/>
      <c r="J42" s="11">
        <v>5307.72</v>
      </c>
    </row>
    <row r="43" spans="9:10" ht="11.25">
      <c r="I43" s="10" t="s">
        <v>46</v>
      </c>
      <c r="J43" s="12">
        <v>535191.48</v>
      </c>
    </row>
    <row r="45" spans="2:10" ht="11.25">
      <c r="B45" s="16" t="s">
        <v>65</v>
      </c>
      <c r="C45" s="16"/>
      <c r="D45" s="16"/>
      <c r="E45" s="16"/>
      <c r="F45" s="16"/>
      <c r="G45" s="16"/>
      <c r="H45" s="16"/>
      <c r="I45" s="16"/>
      <c r="J45" s="5" t="s">
        <v>26</v>
      </c>
    </row>
    <row r="46" spans="2:10" ht="11.25">
      <c r="B46" s="20" t="s">
        <v>27</v>
      </c>
      <c r="C46" s="20"/>
      <c r="D46" s="20"/>
      <c r="E46" s="20"/>
      <c r="F46" s="20"/>
      <c r="G46" s="20"/>
      <c r="H46" s="20"/>
      <c r="I46" s="20"/>
      <c r="J46" s="11">
        <v>130301.35</v>
      </c>
    </row>
    <row r="47" spans="2:10" ht="11.25">
      <c r="B47" s="21" t="s">
        <v>66</v>
      </c>
      <c r="C47" s="21"/>
      <c r="D47" s="21"/>
      <c r="E47" s="21"/>
      <c r="F47" s="21"/>
      <c r="G47" s="21"/>
      <c r="H47" s="21"/>
      <c r="I47" s="21"/>
      <c r="J47" s="8">
        <v>130301.35</v>
      </c>
    </row>
    <row r="48" spans="9:10" ht="11.25">
      <c r="I48" s="10" t="s">
        <v>46</v>
      </c>
      <c r="J48" s="12">
        <v>130301.35</v>
      </c>
    </row>
    <row r="49" spans="2:6" ht="12.75">
      <c r="B49" s="22" t="s">
        <v>47</v>
      </c>
      <c r="C49" s="22"/>
      <c r="D49" s="22"/>
      <c r="E49" s="22"/>
      <c r="F49" s="22"/>
    </row>
    <row r="50" spans="2:9" ht="11.25">
      <c r="B50" s="16" t="s">
        <v>48</v>
      </c>
      <c r="C50" s="16"/>
      <c r="D50" s="16"/>
      <c r="E50" s="16" t="s">
        <v>26</v>
      </c>
      <c r="F50" s="16"/>
      <c r="I50" s="13"/>
    </row>
    <row r="51" spans="2:6" ht="11.25">
      <c r="B51" s="20" t="s">
        <v>49</v>
      </c>
      <c r="C51" s="20"/>
      <c r="D51" s="20"/>
      <c r="E51" s="23">
        <v>1497200.18</v>
      </c>
      <c r="F51" s="23"/>
    </row>
    <row r="52" spans="2:6" ht="11.25">
      <c r="B52" s="20" t="s">
        <v>50</v>
      </c>
      <c r="C52" s="20"/>
      <c r="D52" s="20"/>
      <c r="E52" s="23"/>
      <c r="F52" s="23"/>
    </row>
    <row r="53" spans="2:6" ht="11.25">
      <c r="B53" s="21" t="s">
        <v>51</v>
      </c>
      <c r="C53" s="21"/>
      <c r="D53" s="21"/>
      <c r="E53" s="17">
        <v>308812.8</v>
      </c>
      <c r="F53" s="17"/>
    </row>
    <row r="54" spans="2:6" ht="11.25">
      <c r="B54" s="21" t="s">
        <v>52</v>
      </c>
      <c r="C54" s="21"/>
      <c r="D54" s="21"/>
      <c r="E54" s="17">
        <v>10132.92</v>
      </c>
      <c r="F54" s="17"/>
    </row>
    <row r="55" spans="2:6" ht="11.25">
      <c r="B55" s="21" t="s">
        <v>53</v>
      </c>
      <c r="C55" s="21"/>
      <c r="D55" s="21"/>
      <c r="E55" s="17">
        <v>10615.44</v>
      </c>
      <c r="F55" s="17"/>
    </row>
    <row r="56" spans="2:6" ht="11.25">
      <c r="B56" s="20" t="s">
        <v>54</v>
      </c>
      <c r="C56" s="20"/>
      <c r="D56" s="20"/>
      <c r="E56" s="23">
        <v>120630</v>
      </c>
      <c r="F56" s="23"/>
    </row>
    <row r="57" spans="2:6" ht="11.25">
      <c r="B57" s="20" t="s">
        <v>55</v>
      </c>
      <c r="C57" s="20"/>
      <c r="D57" s="20"/>
      <c r="E57" s="23">
        <v>3054.34</v>
      </c>
      <c r="F57" s="23"/>
    </row>
    <row r="58" spans="2:6" ht="11.25">
      <c r="B58" s="20" t="s">
        <v>56</v>
      </c>
      <c r="C58" s="20"/>
      <c r="D58" s="20"/>
      <c r="E58" s="23">
        <v>6427.99</v>
      </c>
      <c r="F58" s="23"/>
    </row>
    <row r="59" spans="2:6" ht="11.25" customHeight="1">
      <c r="B59" s="20" t="s">
        <v>57</v>
      </c>
      <c r="C59" s="20"/>
      <c r="D59" s="20"/>
      <c r="E59" s="23">
        <v>85470.34</v>
      </c>
      <c r="F59" s="23"/>
    </row>
    <row r="60" ht="11.25" customHeight="1"/>
  </sheetData>
  <sheetProtection/>
  <mergeCells count="54"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5:I45"/>
    <mergeCell ref="B46:I46"/>
    <mergeCell ref="B47:I47"/>
    <mergeCell ref="B49:F49"/>
    <mergeCell ref="B50:D50"/>
    <mergeCell ref="E50:F50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91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79</v>
      </c>
    </row>
    <row r="9" spans="6:8" ht="11.25">
      <c r="F9" s="2" t="s">
        <v>10</v>
      </c>
      <c r="H9" s="2" t="s">
        <v>92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2350715.55</v>
      </c>
      <c r="D17" s="8">
        <v>2350715.55</v>
      </c>
      <c r="E17" s="17">
        <v>1544509.78</v>
      </c>
      <c r="F17" s="17"/>
      <c r="G17" s="8">
        <f>J41+E46+E47+E48+E49+E50+E51+E52</f>
        <v>1578707.0099999998</v>
      </c>
      <c r="H17" s="9"/>
    </row>
    <row r="18" spans="7:8" ht="11.25">
      <c r="G18" s="10" t="s">
        <v>24</v>
      </c>
      <c r="H18" s="14">
        <v>806205.77</v>
      </c>
    </row>
    <row r="19" spans="7:10" ht="11.25">
      <c r="G19" s="10" t="s">
        <v>25</v>
      </c>
      <c r="H19" s="15">
        <v>3716503.14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11907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4634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2505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488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4280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165416.14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7320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20770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18922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19753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98651.14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5263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5263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403309.05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173364.86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193675.39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36268.8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178442.5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7979.14</v>
      </c>
    </row>
    <row r="41" spans="9:10" ht="11.25">
      <c r="I41" s="10" t="s">
        <v>46</v>
      </c>
      <c r="J41" s="12">
        <v>772316.83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2350715.55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464240.64</v>
      </c>
      <c r="F46" s="17"/>
    </row>
    <row r="47" spans="2:6" ht="11.25">
      <c r="B47" s="21" t="s">
        <v>52</v>
      </c>
      <c r="C47" s="21"/>
      <c r="D47" s="21"/>
      <c r="E47" s="17">
        <v>15232.9</v>
      </c>
      <c r="F47" s="17"/>
    </row>
    <row r="48" spans="2:6" ht="11.25">
      <c r="B48" s="21" t="s">
        <v>53</v>
      </c>
      <c r="C48" s="21"/>
      <c r="D48" s="21"/>
      <c r="E48" s="17">
        <v>15958.27</v>
      </c>
      <c r="F48" s="17"/>
    </row>
    <row r="49" spans="2:6" ht="11.25">
      <c r="B49" s="20" t="s">
        <v>54</v>
      </c>
      <c r="C49" s="20"/>
      <c r="D49" s="20"/>
      <c r="E49" s="23">
        <v>181344</v>
      </c>
      <c r="F49" s="23"/>
    </row>
    <row r="50" spans="2:6" ht="11.25">
      <c r="B50" s="20" t="s">
        <v>55</v>
      </c>
      <c r="C50" s="20"/>
      <c r="D50" s="20"/>
      <c r="E50" s="23">
        <v>5978.27</v>
      </c>
      <c r="F50" s="23"/>
    </row>
    <row r="51" spans="2:6" ht="11.25">
      <c r="B51" s="20" t="s">
        <v>56</v>
      </c>
      <c r="C51" s="20"/>
      <c r="D51" s="20"/>
      <c r="E51" s="23">
        <v>12579.68</v>
      </c>
      <c r="F51" s="23"/>
    </row>
    <row r="52" spans="2:6" ht="11.25" customHeight="1">
      <c r="B52" s="20" t="s">
        <v>57</v>
      </c>
      <c r="C52" s="20"/>
      <c r="D52" s="20"/>
      <c r="E52" s="23">
        <v>111056.42</v>
      </c>
      <c r="F52" s="23"/>
    </row>
    <row r="53" ht="11.25" customHeight="1"/>
  </sheetData>
  <sheetProtection/>
  <mergeCells count="49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I37"/>
    <mergeCell ref="B38:I38"/>
    <mergeCell ref="B39:I39"/>
    <mergeCell ref="B40:I40"/>
    <mergeCell ref="B42:F42"/>
    <mergeCell ref="B43:D43"/>
    <mergeCell ref="E43:F43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93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40</v>
      </c>
    </row>
    <row r="9" spans="6:8" ht="11.25">
      <c r="F9" s="2" t="s">
        <v>10</v>
      </c>
      <c r="H9" s="2" t="s">
        <v>94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1200564.12</v>
      </c>
      <c r="D17" s="8">
        <v>1200564.12</v>
      </c>
      <c r="E17" s="17">
        <v>935380.54</v>
      </c>
      <c r="F17" s="17"/>
      <c r="G17" s="8">
        <f>J41+J46+E51+E52+E53+E54+E55+E56+E57</f>
        <v>960809.09</v>
      </c>
      <c r="H17" s="9"/>
    </row>
    <row r="18" spans="7:8" ht="11.25">
      <c r="G18" s="10" t="s">
        <v>24</v>
      </c>
      <c r="H18" s="14">
        <v>265183.58</v>
      </c>
    </row>
    <row r="19" spans="7:10" ht="11.25">
      <c r="G19" s="10" t="s">
        <v>25</v>
      </c>
      <c r="H19" s="15">
        <v>1534804.18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2093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279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582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1008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224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89302.16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6074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10454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4456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15474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52844.16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9904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9904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216039.36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92865.84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103745.52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19428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95585.76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4274.16</v>
      </c>
    </row>
    <row r="41" spans="9:10" ht="11.25">
      <c r="I41" s="10" t="s">
        <v>46</v>
      </c>
      <c r="J41" s="12">
        <v>417198.44</v>
      </c>
    </row>
    <row r="43" spans="2:10" ht="11.25">
      <c r="B43" s="16" t="s">
        <v>65</v>
      </c>
      <c r="C43" s="16"/>
      <c r="D43" s="16"/>
      <c r="E43" s="16"/>
      <c r="F43" s="16"/>
      <c r="G43" s="16"/>
      <c r="H43" s="16"/>
      <c r="I43" s="16"/>
      <c r="J43" s="5" t="s">
        <v>26</v>
      </c>
    </row>
    <row r="44" spans="2:10" ht="11.25">
      <c r="B44" s="20" t="s">
        <v>27</v>
      </c>
      <c r="C44" s="20"/>
      <c r="D44" s="20"/>
      <c r="E44" s="20"/>
      <c r="F44" s="20"/>
      <c r="G44" s="20"/>
      <c r="H44" s="20"/>
      <c r="I44" s="20"/>
      <c r="J44" s="11">
        <v>114996.33</v>
      </c>
    </row>
    <row r="45" spans="2:10" ht="11.25">
      <c r="B45" s="21" t="s">
        <v>66</v>
      </c>
      <c r="C45" s="21"/>
      <c r="D45" s="21"/>
      <c r="E45" s="21"/>
      <c r="F45" s="21"/>
      <c r="G45" s="21"/>
      <c r="H45" s="21"/>
      <c r="I45" s="21"/>
      <c r="J45" s="8">
        <v>114996.33</v>
      </c>
    </row>
    <row r="46" spans="9:10" ht="11.25">
      <c r="I46" s="10" t="s">
        <v>46</v>
      </c>
      <c r="J46" s="12">
        <v>114996.33</v>
      </c>
    </row>
    <row r="47" spans="2:6" ht="12.75">
      <c r="B47" s="22" t="s">
        <v>47</v>
      </c>
      <c r="C47" s="22"/>
      <c r="D47" s="22"/>
      <c r="E47" s="22"/>
      <c r="F47" s="22"/>
    </row>
    <row r="48" spans="2:9" ht="11.25">
      <c r="B48" s="16" t="s">
        <v>48</v>
      </c>
      <c r="C48" s="16"/>
      <c r="D48" s="16"/>
      <c r="E48" s="16" t="s">
        <v>26</v>
      </c>
      <c r="F48" s="16"/>
      <c r="I48" s="13"/>
    </row>
    <row r="49" spans="2:6" ht="11.25">
      <c r="B49" s="20" t="s">
        <v>49</v>
      </c>
      <c r="C49" s="20"/>
      <c r="D49" s="20"/>
      <c r="E49" s="23">
        <v>1200564.12</v>
      </c>
      <c r="F49" s="23"/>
    </row>
    <row r="50" spans="2:6" ht="11.25">
      <c r="B50" s="20" t="s">
        <v>50</v>
      </c>
      <c r="C50" s="20"/>
      <c r="D50" s="20"/>
      <c r="E50" s="23"/>
      <c r="F50" s="23"/>
    </row>
    <row r="51" spans="2:6" ht="11.25">
      <c r="B51" s="21" t="s">
        <v>51</v>
      </c>
      <c r="C51" s="21"/>
      <c r="D51" s="21"/>
      <c r="E51" s="17">
        <v>248678.4</v>
      </c>
      <c r="F51" s="17"/>
    </row>
    <row r="52" spans="2:6" ht="11.25">
      <c r="B52" s="21" t="s">
        <v>52</v>
      </c>
      <c r="C52" s="21"/>
      <c r="D52" s="21"/>
      <c r="E52" s="17">
        <v>8159.76</v>
      </c>
      <c r="F52" s="17"/>
    </row>
    <row r="53" spans="2:6" ht="11.25">
      <c r="B53" s="21" t="s">
        <v>53</v>
      </c>
      <c r="C53" s="21"/>
      <c r="D53" s="21"/>
      <c r="E53" s="17">
        <v>8548.32</v>
      </c>
      <c r="F53" s="17"/>
    </row>
    <row r="54" spans="2:6" ht="11.25">
      <c r="B54" s="20" t="s">
        <v>54</v>
      </c>
      <c r="C54" s="20"/>
      <c r="D54" s="20"/>
      <c r="E54" s="23">
        <v>97140</v>
      </c>
      <c r="F54" s="23"/>
    </row>
    <row r="55" spans="2:6" ht="11.25">
      <c r="B55" s="20" t="s">
        <v>55</v>
      </c>
      <c r="C55" s="20"/>
      <c r="D55" s="20"/>
      <c r="E55" s="23">
        <v>1962.72</v>
      </c>
      <c r="F55" s="23"/>
    </row>
    <row r="56" spans="2:6" ht="11.25">
      <c r="B56" s="20" t="s">
        <v>56</v>
      </c>
      <c r="C56" s="20"/>
      <c r="D56" s="20"/>
      <c r="E56" s="23">
        <v>4128.48</v>
      </c>
      <c r="F56" s="23"/>
    </row>
    <row r="57" spans="2:6" ht="11.25" customHeight="1">
      <c r="B57" s="20" t="s">
        <v>57</v>
      </c>
      <c r="C57" s="20"/>
      <c r="D57" s="20"/>
      <c r="E57" s="23">
        <v>59996.64</v>
      </c>
      <c r="F57" s="23"/>
    </row>
    <row r="58" ht="11.25" customHeight="1"/>
  </sheetData>
  <sheetProtection/>
  <mergeCells count="52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5:I45"/>
    <mergeCell ref="B47:F47"/>
    <mergeCell ref="B48:D48"/>
    <mergeCell ref="E48:F48"/>
    <mergeCell ref="B49:D49"/>
    <mergeCell ref="E49:F49"/>
    <mergeCell ref="B37:I37"/>
    <mergeCell ref="B38:I38"/>
    <mergeCell ref="B39:I39"/>
    <mergeCell ref="B40:I40"/>
    <mergeCell ref="B43:I43"/>
    <mergeCell ref="B44:I44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7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95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4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64</v>
      </c>
    </row>
    <row r="9" spans="6:8" ht="11.25">
      <c r="F9" s="2" t="s">
        <v>10</v>
      </c>
      <c r="H9" s="2" t="s">
        <v>96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1300972.26</v>
      </c>
      <c r="D17" s="8">
        <v>1300972.26</v>
      </c>
      <c r="E17" s="17">
        <v>901195.23</v>
      </c>
      <c r="F17" s="17"/>
      <c r="G17" s="8">
        <f>J42+J47+E52+E53+E54+E55+E56+E57+E58</f>
        <v>1081419.1099999999</v>
      </c>
      <c r="H17" s="9"/>
    </row>
    <row r="18" spans="7:8" ht="11.25">
      <c r="G18" s="10" t="s">
        <v>24</v>
      </c>
      <c r="H18" s="14">
        <v>399777.03</v>
      </c>
    </row>
    <row r="19" spans="7:10" ht="11.25">
      <c r="G19" s="10" t="s">
        <v>25</v>
      </c>
      <c r="H19" s="15">
        <v>1763003.11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27665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19459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1859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3577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8">
        <v>2543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8">
        <v>227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11">
        <v>103681.95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8">
        <v>16816</v>
      </c>
    </row>
    <row r="30" spans="2:10" ht="11.25">
      <c r="B30" s="21" t="s">
        <v>34</v>
      </c>
      <c r="C30" s="21"/>
      <c r="D30" s="21"/>
      <c r="E30" s="21"/>
      <c r="F30" s="21"/>
      <c r="G30" s="21"/>
      <c r="H30" s="21"/>
      <c r="I30" s="21"/>
      <c r="J30" s="8">
        <v>12467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8">
        <v>10661</v>
      </c>
    </row>
    <row r="32" spans="2:10" ht="11.25">
      <c r="B32" s="21" t="s">
        <v>36</v>
      </c>
      <c r="C32" s="21"/>
      <c r="D32" s="21"/>
      <c r="E32" s="21"/>
      <c r="F32" s="21"/>
      <c r="G32" s="21"/>
      <c r="H32" s="21"/>
      <c r="I32" s="21"/>
      <c r="J32" s="8">
        <v>14964</v>
      </c>
    </row>
    <row r="33" spans="2:10" ht="11.25">
      <c r="B33" s="21" t="s">
        <v>37</v>
      </c>
      <c r="C33" s="21"/>
      <c r="D33" s="21"/>
      <c r="E33" s="21"/>
      <c r="F33" s="21"/>
      <c r="G33" s="21"/>
      <c r="H33" s="21"/>
      <c r="I33" s="21"/>
      <c r="J33" s="8">
        <v>48773.95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1">
        <v>31235</v>
      </c>
    </row>
    <row r="35" spans="2:10" ht="11.25">
      <c r="B35" s="21" t="s">
        <v>39</v>
      </c>
      <c r="C35" s="21"/>
      <c r="D35" s="21"/>
      <c r="E35" s="21"/>
      <c r="F35" s="21"/>
      <c r="G35" s="21"/>
      <c r="H35" s="21"/>
      <c r="I35" s="21"/>
      <c r="J35" s="8">
        <v>31235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1">
        <v>199399.39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1">
        <v>85713.05</v>
      </c>
    </row>
    <row r="38" spans="2:10" ht="11.25">
      <c r="B38" s="20" t="s">
        <v>42</v>
      </c>
      <c r="C38" s="20"/>
      <c r="D38" s="20"/>
      <c r="E38" s="20"/>
      <c r="F38" s="20"/>
      <c r="G38" s="20"/>
      <c r="H38" s="20"/>
      <c r="I38" s="20"/>
      <c r="J38" s="11">
        <v>95754.74</v>
      </c>
    </row>
    <row r="39" spans="2:10" ht="11.25">
      <c r="B39" s="20" t="s">
        <v>43</v>
      </c>
      <c r="C39" s="20"/>
      <c r="D39" s="20"/>
      <c r="E39" s="20"/>
      <c r="F39" s="20"/>
      <c r="G39" s="20"/>
      <c r="H39" s="20"/>
      <c r="I39" s="20"/>
      <c r="J39" s="11">
        <v>17931.6</v>
      </c>
    </row>
    <row r="40" spans="2:10" ht="11.25">
      <c r="B40" s="20" t="s">
        <v>44</v>
      </c>
      <c r="C40" s="20"/>
      <c r="D40" s="20"/>
      <c r="E40" s="20"/>
      <c r="F40" s="20"/>
      <c r="G40" s="20"/>
      <c r="H40" s="20"/>
      <c r="I40" s="20"/>
      <c r="J40" s="11">
        <v>88223.47</v>
      </c>
    </row>
    <row r="41" spans="2:10" ht="11.25">
      <c r="B41" s="20" t="s">
        <v>45</v>
      </c>
      <c r="C41" s="20"/>
      <c r="D41" s="20"/>
      <c r="E41" s="20"/>
      <c r="F41" s="20"/>
      <c r="G41" s="20"/>
      <c r="H41" s="20"/>
      <c r="I41" s="20"/>
      <c r="J41" s="11">
        <v>3944.95</v>
      </c>
    </row>
    <row r="42" spans="9:10" ht="11.25">
      <c r="I42" s="10" t="s">
        <v>46</v>
      </c>
      <c r="J42" s="12">
        <v>454149.76</v>
      </c>
    </row>
    <row r="44" spans="2:10" ht="11.25">
      <c r="B44" s="16" t="s">
        <v>65</v>
      </c>
      <c r="C44" s="16"/>
      <c r="D44" s="16"/>
      <c r="E44" s="16"/>
      <c r="F44" s="16"/>
      <c r="G44" s="16"/>
      <c r="H44" s="16"/>
      <c r="I44" s="16"/>
      <c r="J44" s="5" t="s">
        <v>26</v>
      </c>
    </row>
    <row r="45" spans="2:10" ht="11.25">
      <c r="B45" s="20" t="s">
        <v>27</v>
      </c>
      <c r="C45" s="20"/>
      <c r="D45" s="20"/>
      <c r="E45" s="20"/>
      <c r="F45" s="20"/>
      <c r="G45" s="20"/>
      <c r="H45" s="20"/>
      <c r="I45" s="20"/>
      <c r="J45" s="11">
        <v>150311.4</v>
      </c>
    </row>
    <row r="46" spans="2:10" ht="11.25">
      <c r="B46" s="21" t="s">
        <v>66</v>
      </c>
      <c r="C46" s="21"/>
      <c r="D46" s="21"/>
      <c r="E46" s="21"/>
      <c r="F46" s="21"/>
      <c r="G46" s="21"/>
      <c r="H46" s="21"/>
      <c r="I46" s="21"/>
      <c r="J46" s="8">
        <v>150311.4</v>
      </c>
    </row>
    <row r="47" spans="9:10" ht="11.25">
      <c r="I47" s="10" t="s">
        <v>46</v>
      </c>
      <c r="J47" s="12">
        <v>150311.4</v>
      </c>
    </row>
    <row r="48" spans="2:6" ht="12.75">
      <c r="B48" s="22" t="s">
        <v>47</v>
      </c>
      <c r="C48" s="22"/>
      <c r="D48" s="22"/>
      <c r="E48" s="22"/>
      <c r="F48" s="22"/>
    </row>
    <row r="49" spans="2:9" ht="11.25">
      <c r="B49" s="16" t="s">
        <v>48</v>
      </c>
      <c r="C49" s="16"/>
      <c r="D49" s="16"/>
      <c r="E49" s="16" t="s">
        <v>26</v>
      </c>
      <c r="F49" s="16"/>
      <c r="I49" s="13"/>
    </row>
    <row r="50" spans="2:6" ht="11.25">
      <c r="B50" s="20" t="s">
        <v>49</v>
      </c>
      <c r="C50" s="20"/>
      <c r="D50" s="20"/>
      <c r="E50" s="23">
        <v>1300972.26</v>
      </c>
      <c r="F50" s="23"/>
    </row>
    <row r="51" spans="2:6" ht="11.25">
      <c r="B51" s="20" t="s">
        <v>50</v>
      </c>
      <c r="C51" s="20"/>
      <c r="D51" s="20"/>
      <c r="E51" s="23"/>
      <c r="F51" s="23"/>
    </row>
    <row r="52" spans="2:6" ht="11.25">
      <c r="B52" s="21" t="s">
        <v>51</v>
      </c>
      <c r="C52" s="21"/>
      <c r="D52" s="21"/>
      <c r="E52" s="17">
        <v>229524.48</v>
      </c>
      <c r="F52" s="17"/>
    </row>
    <row r="53" spans="2:6" ht="11.25">
      <c r="B53" s="21" t="s">
        <v>52</v>
      </c>
      <c r="C53" s="21"/>
      <c r="D53" s="21"/>
      <c r="E53" s="17">
        <v>7531.27</v>
      </c>
      <c r="F53" s="17"/>
    </row>
    <row r="54" spans="2:6" ht="11.25">
      <c r="B54" s="21" t="s">
        <v>53</v>
      </c>
      <c r="C54" s="21"/>
      <c r="D54" s="21"/>
      <c r="E54" s="17">
        <v>7889.9</v>
      </c>
      <c r="F54" s="17"/>
    </row>
    <row r="55" spans="2:6" ht="11.25">
      <c r="B55" s="20" t="s">
        <v>54</v>
      </c>
      <c r="C55" s="20"/>
      <c r="D55" s="20"/>
      <c r="E55" s="23">
        <v>89658</v>
      </c>
      <c r="F55" s="23"/>
    </row>
    <row r="56" spans="2:6" ht="11.25">
      <c r="B56" s="20" t="s">
        <v>55</v>
      </c>
      <c r="C56" s="20"/>
      <c r="D56" s="20"/>
      <c r="E56" s="23">
        <v>1805.74</v>
      </c>
      <c r="F56" s="23"/>
    </row>
    <row r="57" spans="2:6" ht="11.25">
      <c r="B57" s="20" t="s">
        <v>56</v>
      </c>
      <c r="C57" s="20"/>
      <c r="D57" s="20"/>
      <c r="E57" s="23">
        <v>3800.95</v>
      </c>
      <c r="F57" s="23"/>
    </row>
    <row r="58" spans="2:6" ht="11.25" customHeight="1">
      <c r="B58" s="20" t="s">
        <v>57</v>
      </c>
      <c r="C58" s="20"/>
      <c r="D58" s="20"/>
      <c r="E58" s="23">
        <v>136747.61</v>
      </c>
      <c r="F58" s="23"/>
    </row>
    <row r="59" ht="11.25" customHeight="1"/>
  </sheetData>
  <sheetProtection/>
  <mergeCells count="53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8:F48"/>
    <mergeCell ref="B49:D49"/>
    <mergeCell ref="E49:F49"/>
    <mergeCell ref="B50:D50"/>
    <mergeCell ref="E50:F50"/>
    <mergeCell ref="B51:D51"/>
    <mergeCell ref="E51:F51"/>
    <mergeCell ref="B39:I39"/>
    <mergeCell ref="B40:I40"/>
    <mergeCell ref="B41:I41"/>
    <mergeCell ref="B44:I44"/>
    <mergeCell ref="B45:I45"/>
    <mergeCell ref="B46:I46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8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97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98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1319812.65</v>
      </c>
      <c r="D17" s="8">
        <v>1319812.65</v>
      </c>
      <c r="E17" s="17">
        <v>1068555.08</v>
      </c>
      <c r="F17" s="17"/>
      <c r="G17" s="8">
        <f>J41+J46+E51+E52+E53+E54+E55+E56+E57</f>
        <v>1080156.5099999998</v>
      </c>
      <c r="H17" s="9"/>
    </row>
    <row r="18" spans="7:8" ht="11.25">
      <c r="G18" s="10" t="s">
        <v>24</v>
      </c>
      <c r="H18" s="14">
        <v>251257.57</v>
      </c>
    </row>
    <row r="19" spans="7:10" ht="11.25">
      <c r="G19" s="10" t="s">
        <v>25</v>
      </c>
      <c r="H19" s="15">
        <v>1270562.63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10793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277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7724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249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97380.04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9529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4160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15197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15707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52787.04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13997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13997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215805.84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92765.46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103633.38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19407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95482.44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4269.54</v>
      </c>
    </row>
    <row r="41" spans="9:10" ht="11.25">
      <c r="I41" s="10" t="s">
        <v>46</v>
      </c>
      <c r="J41" s="12">
        <v>437727.86</v>
      </c>
    </row>
    <row r="43" spans="2:10" ht="11.25">
      <c r="B43" s="16" t="s">
        <v>65</v>
      </c>
      <c r="C43" s="16"/>
      <c r="D43" s="16"/>
      <c r="E43" s="16"/>
      <c r="F43" s="16"/>
      <c r="G43" s="16"/>
      <c r="H43" s="16"/>
      <c r="I43" s="16"/>
      <c r="J43" s="5" t="s">
        <v>26</v>
      </c>
    </row>
    <row r="44" spans="2:10" ht="11.25">
      <c r="B44" s="20" t="s">
        <v>27</v>
      </c>
      <c r="C44" s="20"/>
      <c r="D44" s="20"/>
      <c r="E44" s="20"/>
      <c r="F44" s="20"/>
      <c r="G44" s="20"/>
      <c r="H44" s="20"/>
      <c r="I44" s="20"/>
      <c r="J44" s="11">
        <v>234791.07</v>
      </c>
    </row>
    <row r="45" spans="2:10" ht="11.25">
      <c r="B45" s="21" t="s">
        <v>66</v>
      </c>
      <c r="C45" s="21"/>
      <c r="D45" s="21"/>
      <c r="E45" s="21"/>
      <c r="F45" s="21"/>
      <c r="G45" s="21"/>
      <c r="H45" s="21"/>
      <c r="I45" s="21"/>
      <c r="J45" s="8">
        <v>234791.07</v>
      </c>
    </row>
    <row r="46" spans="9:10" ht="11.25">
      <c r="I46" s="10" t="s">
        <v>46</v>
      </c>
      <c r="J46" s="12">
        <v>234791.07</v>
      </c>
    </row>
    <row r="47" spans="2:6" ht="12.75">
      <c r="B47" s="22" t="s">
        <v>47</v>
      </c>
      <c r="C47" s="22"/>
      <c r="D47" s="22"/>
      <c r="E47" s="22"/>
      <c r="F47" s="22"/>
    </row>
    <row r="48" spans="2:9" ht="11.25">
      <c r="B48" s="16" t="s">
        <v>48</v>
      </c>
      <c r="C48" s="16"/>
      <c r="D48" s="16"/>
      <c r="E48" s="16" t="s">
        <v>26</v>
      </c>
      <c r="F48" s="16"/>
      <c r="I48" s="13"/>
    </row>
    <row r="49" spans="2:6" ht="11.25">
      <c r="B49" s="20" t="s">
        <v>49</v>
      </c>
      <c r="C49" s="20"/>
      <c r="D49" s="20"/>
      <c r="E49" s="23">
        <v>1319812.65</v>
      </c>
      <c r="F49" s="23"/>
    </row>
    <row r="50" spans="2:6" ht="11.25">
      <c r="B50" s="20" t="s">
        <v>50</v>
      </c>
      <c r="C50" s="20"/>
      <c r="D50" s="20"/>
      <c r="E50" s="23"/>
      <c r="F50" s="23"/>
    </row>
    <row r="51" spans="2:6" ht="11.25">
      <c r="B51" s="21" t="s">
        <v>51</v>
      </c>
      <c r="C51" s="21"/>
      <c r="D51" s="21"/>
      <c r="E51" s="17">
        <v>248409.6</v>
      </c>
      <c r="F51" s="17"/>
    </row>
    <row r="52" spans="2:6" ht="11.25">
      <c r="B52" s="21" t="s">
        <v>52</v>
      </c>
      <c r="C52" s="21"/>
      <c r="D52" s="21"/>
      <c r="E52" s="17">
        <v>8150.94</v>
      </c>
      <c r="F52" s="17"/>
    </row>
    <row r="53" spans="2:6" ht="11.25">
      <c r="B53" s="21" t="s">
        <v>53</v>
      </c>
      <c r="C53" s="21"/>
      <c r="D53" s="21"/>
      <c r="E53" s="17">
        <v>8539.08</v>
      </c>
      <c r="F53" s="17"/>
    </row>
    <row r="54" spans="2:6" ht="11.25">
      <c r="B54" s="20" t="s">
        <v>54</v>
      </c>
      <c r="C54" s="20"/>
      <c r="D54" s="20"/>
      <c r="E54" s="23">
        <v>97044</v>
      </c>
      <c r="F54" s="23"/>
    </row>
    <row r="55" spans="2:6" ht="11.25">
      <c r="B55" s="20" t="s">
        <v>55</v>
      </c>
      <c r="C55" s="20"/>
      <c r="D55" s="20"/>
      <c r="E55" s="23">
        <v>2743.94</v>
      </c>
      <c r="F55" s="23"/>
    </row>
    <row r="56" spans="2:6" ht="11.25">
      <c r="B56" s="20" t="s">
        <v>56</v>
      </c>
      <c r="C56" s="20"/>
      <c r="D56" s="20"/>
      <c r="E56" s="23">
        <v>5769.52</v>
      </c>
      <c r="F56" s="23"/>
    </row>
    <row r="57" spans="2:6" ht="11.25" customHeight="1">
      <c r="B57" s="20" t="s">
        <v>57</v>
      </c>
      <c r="C57" s="20"/>
      <c r="D57" s="20"/>
      <c r="E57" s="23">
        <v>36980.5</v>
      </c>
      <c r="F57" s="23"/>
    </row>
    <row r="58" ht="11.25" customHeight="1"/>
  </sheetData>
  <sheetProtection/>
  <mergeCells count="52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39:I39"/>
    <mergeCell ref="B40:I40"/>
    <mergeCell ref="B43:I43"/>
    <mergeCell ref="B44:I44"/>
    <mergeCell ref="B45:I45"/>
    <mergeCell ref="B47:F47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7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99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4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64</v>
      </c>
    </row>
    <row r="9" spans="6:8" ht="11.25">
      <c r="F9" s="2" t="s">
        <v>10</v>
      </c>
      <c r="H9" s="2" t="s">
        <v>100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1319827.18</v>
      </c>
      <c r="D17" s="8">
        <v>1319827.18</v>
      </c>
      <c r="E17" s="17">
        <v>821930.83</v>
      </c>
      <c r="F17" s="17"/>
      <c r="G17" s="8">
        <f>J41+E46+E47+E48+E49+E50+E51+E52</f>
        <v>1107478</v>
      </c>
      <c r="H17" s="9"/>
    </row>
    <row r="18" spans="7:8" ht="11.25">
      <c r="G18" s="10" t="s">
        <v>24</v>
      </c>
      <c r="H18" s="14">
        <v>497896.35</v>
      </c>
    </row>
    <row r="19" spans="7:10" ht="11.25">
      <c r="G19" s="10" t="s">
        <v>25</v>
      </c>
      <c r="H19" s="15">
        <v>1758555.62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29597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2597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2014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3381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21605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96168.52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9381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6446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7921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14917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57503.52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33302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33302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235087.92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101053.98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112892.94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21141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104013.72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4651.02</v>
      </c>
    </row>
    <row r="41" spans="9:10" ht="11.25">
      <c r="I41" s="10" t="s">
        <v>46</v>
      </c>
      <c r="J41" s="12">
        <v>502820.18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1319827.18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270604.8</v>
      </c>
      <c r="F46" s="17"/>
    </row>
    <row r="47" spans="2:6" ht="11.25">
      <c r="B47" s="21" t="s">
        <v>52</v>
      </c>
      <c r="C47" s="21"/>
      <c r="D47" s="21"/>
      <c r="E47" s="17">
        <v>8879.22</v>
      </c>
      <c r="F47" s="17"/>
    </row>
    <row r="48" spans="2:6" ht="11.25">
      <c r="B48" s="21" t="s">
        <v>53</v>
      </c>
      <c r="C48" s="21"/>
      <c r="D48" s="21"/>
      <c r="E48" s="17">
        <v>9302.04</v>
      </c>
      <c r="F48" s="17"/>
    </row>
    <row r="49" spans="2:6" ht="11.25">
      <c r="B49" s="20" t="s">
        <v>54</v>
      </c>
      <c r="C49" s="20"/>
      <c r="D49" s="20"/>
      <c r="E49" s="23">
        <v>105705</v>
      </c>
      <c r="F49" s="23"/>
    </row>
    <row r="50" spans="2:6" ht="11.25">
      <c r="B50" s="20" t="s">
        <v>55</v>
      </c>
      <c r="C50" s="20"/>
      <c r="D50" s="20"/>
      <c r="E50" s="23">
        <v>1670.61</v>
      </c>
      <c r="F50" s="23"/>
    </row>
    <row r="51" spans="2:6" ht="11.25">
      <c r="B51" s="20" t="s">
        <v>56</v>
      </c>
      <c r="C51" s="20"/>
      <c r="D51" s="20"/>
      <c r="E51" s="23">
        <v>3515.45</v>
      </c>
      <c r="F51" s="23"/>
    </row>
    <row r="52" spans="2:6" ht="11.25" customHeight="1">
      <c r="B52" s="20" t="s">
        <v>57</v>
      </c>
      <c r="C52" s="20"/>
      <c r="D52" s="20"/>
      <c r="E52" s="23">
        <v>204980.7</v>
      </c>
      <c r="F52" s="23"/>
    </row>
    <row r="53" ht="11.25" customHeight="1"/>
  </sheetData>
  <sheetProtection/>
  <mergeCells count="49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I39"/>
    <mergeCell ref="B40:I40"/>
    <mergeCell ref="B42:F42"/>
    <mergeCell ref="B43:D43"/>
    <mergeCell ref="E43:F43"/>
    <mergeCell ref="B44:D44"/>
    <mergeCell ref="E44:F44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101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4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102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1292585.78</v>
      </c>
      <c r="D17" s="8">
        <v>1292585.78</v>
      </c>
      <c r="E17" s="17">
        <v>895179.75</v>
      </c>
      <c r="F17" s="17"/>
      <c r="G17" s="8">
        <f>J41+E46+E47+E48+E49+E50+E51+E52</f>
        <v>918388.97</v>
      </c>
      <c r="H17" s="9"/>
    </row>
    <row r="18" spans="7:8" ht="11.25">
      <c r="G18" s="10" t="s">
        <v>24</v>
      </c>
      <c r="H18" s="14">
        <v>397406.03</v>
      </c>
    </row>
    <row r="19" spans="7:10" ht="11.25">
      <c r="G19" s="10" t="s">
        <v>25</v>
      </c>
      <c r="H19" s="15">
        <v>1789269.54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4740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8">
        <v>2543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8">
        <v>2197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11">
        <v>111446.37</v>
      </c>
    </row>
    <row r="26" spans="2:10" ht="11.25">
      <c r="B26" s="21" t="s">
        <v>33</v>
      </c>
      <c r="C26" s="21"/>
      <c r="D26" s="21"/>
      <c r="E26" s="21"/>
      <c r="F26" s="21"/>
      <c r="G26" s="21"/>
      <c r="H26" s="21"/>
      <c r="I26" s="21"/>
      <c r="J26" s="8">
        <v>15971</v>
      </c>
    </row>
    <row r="27" spans="2:10" ht="11.25">
      <c r="B27" s="21" t="s">
        <v>34</v>
      </c>
      <c r="C27" s="21"/>
      <c r="D27" s="21"/>
      <c r="E27" s="21"/>
      <c r="F27" s="21"/>
      <c r="G27" s="21"/>
      <c r="H27" s="21"/>
      <c r="I27" s="21"/>
      <c r="J27" s="8">
        <v>3291</v>
      </c>
    </row>
    <row r="28" spans="2:10" ht="11.25">
      <c r="B28" s="21" t="s">
        <v>35</v>
      </c>
      <c r="C28" s="21"/>
      <c r="D28" s="21"/>
      <c r="E28" s="21"/>
      <c r="F28" s="21"/>
      <c r="G28" s="21"/>
      <c r="H28" s="21"/>
      <c r="I28" s="21"/>
      <c r="J28" s="8">
        <v>19563</v>
      </c>
    </row>
    <row r="29" spans="2:10" ht="11.25">
      <c r="B29" s="21" t="s">
        <v>36</v>
      </c>
      <c r="C29" s="21"/>
      <c r="D29" s="21"/>
      <c r="E29" s="21"/>
      <c r="F29" s="21"/>
      <c r="G29" s="21"/>
      <c r="H29" s="21"/>
      <c r="I29" s="21"/>
      <c r="J29" s="8">
        <v>15707</v>
      </c>
    </row>
    <row r="30" spans="2:10" ht="11.25">
      <c r="B30" s="21" t="s">
        <v>37</v>
      </c>
      <c r="C30" s="21"/>
      <c r="D30" s="21"/>
      <c r="E30" s="21"/>
      <c r="F30" s="21"/>
      <c r="G30" s="21"/>
      <c r="H30" s="21"/>
      <c r="I30" s="21"/>
      <c r="J30" s="8">
        <v>56914.37</v>
      </c>
    </row>
    <row r="31" spans="2:10" ht="11.25">
      <c r="B31" s="20" t="s">
        <v>38</v>
      </c>
      <c r="C31" s="20"/>
      <c r="D31" s="20"/>
      <c r="E31" s="20"/>
      <c r="F31" s="20"/>
      <c r="G31" s="20"/>
      <c r="H31" s="20"/>
      <c r="I31" s="20"/>
      <c r="J31" s="11">
        <v>25346</v>
      </c>
    </row>
    <row r="32" spans="2:10" ht="11.25">
      <c r="B32" s="21" t="s">
        <v>39</v>
      </c>
      <c r="C32" s="21"/>
      <c r="D32" s="21"/>
      <c r="E32" s="21"/>
      <c r="F32" s="21"/>
      <c r="G32" s="21"/>
      <c r="H32" s="21"/>
      <c r="I32" s="21"/>
      <c r="J32" s="8">
        <v>25346</v>
      </c>
    </row>
    <row r="33" spans="2:10" ht="11.25">
      <c r="B33" s="20" t="s">
        <v>40</v>
      </c>
      <c r="C33" s="20"/>
      <c r="D33" s="20"/>
      <c r="E33" s="20"/>
      <c r="F33" s="20"/>
      <c r="G33" s="20"/>
      <c r="H33" s="20"/>
      <c r="I33" s="20"/>
      <c r="J33" s="11">
        <v>255977.33</v>
      </c>
    </row>
    <row r="34" spans="2:10" ht="11.25">
      <c r="B34" s="20" t="s">
        <v>41</v>
      </c>
      <c r="C34" s="20"/>
      <c r="D34" s="20"/>
      <c r="E34" s="20"/>
      <c r="F34" s="20"/>
      <c r="G34" s="20"/>
      <c r="H34" s="20"/>
      <c r="I34" s="20"/>
      <c r="J34" s="11">
        <v>100018.63</v>
      </c>
    </row>
    <row r="35" spans="2:10" ht="11.25">
      <c r="B35" s="20" t="s">
        <v>42</v>
      </c>
      <c r="C35" s="20"/>
      <c r="D35" s="20"/>
      <c r="E35" s="20"/>
      <c r="F35" s="20"/>
      <c r="G35" s="20"/>
      <c r="H35" s="20"/>
      <c r="I35" s="20"/>
      <c r="J35" s="11">
        <v>111736.3</v>
      </c>
    </row>
    <row r="36" spans="2:10" ht="11.25">
      <c r="B36" s="20" t="s">
        <v>43</v>
      </c>
      <c r="C36" s="20"/>
      <c r="D36" s="20"/>
      <c r="E36" s="20"/>
      <c r="F36" s="20"/>
      <c r="G36" s="20"/>
      <c r="H36" s="20"/>
      <c r="I36" s="20"/>
      <c r="J36" s="11">
        <v>20924.4</v>
      </c>
    </row>
    <row r="37" spans="2:10" ht="11.25">
      <c r="B37" s="20" t="s">
        <v>63</v>
      </c>
      <c r="C37" s="20"/>
      <c r="D37" s="20"/>
      <c r="E37" s="20"/>
      <c r="F37" s="20"/>
      <c r="G37" s="20"/>
      <c r="H37" s="20"/>
      <c r="I37" s="20"/>
      <c r="J37" s="11">
        <v>23298</v>
      </c>
    </row>
    <row r="38" spans="2:10" ht="11.25">
      <c r="B38" s="21" t="s">
        <v>64</v>
      </c>
      <c r="C38" s="21"/>
      <c r="D38" s="21"/>
      <c r="E38" s="21"/>
      <c r="F38" s="21"/>
      <c r="G38" s="21"/>
      <c r="H38" s="21"/>
      <c r="I38" s="21"/>
      <c r="J38" s="8">
        <v>23298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102948.05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4603.37</v>
      </c>
    </row>
    <row r="41" spans="9:10" ht="11.25">
      <c r="I41" s="10" t="s">
        <v>46</v>
      </c>
      <c r="J41" s="12">
        <v>505061.12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1292585.78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267832.32</v>
      </c>
      <c r="F46" s="17"/>
    </row>
    <row r="47" spans="2:6" ht="11.25">
      <c r="B47" s="21" t="s">
        <v>52</v>
      </c>
      <c r="C47" s="21"/>
      <c r="D47" s="21"/>
      <c r="E47" s="17">
        <v>8788.25</v>
      </c>
      <c r="F47" s="17"/>
    </row>
    <row r="48" spans="2:6" ht="11.25">
      <c r="B48" s="21" t="s">
        <v>53</v>
      </c>
      <c r="C48" s="21"/>
      <c r="D48" s="21"/>
      <c r="E48" s="17">
        <v>9206.74</v>
      </c>
      <c r="F48" s="17"/>
    </row>
    <row r="49" spans="2:6" ht="11.25">
      <c r="B49" s="20" t="s">
        <v>54</v>
      </c>
      <c r="C49" s="20"/>
      <c r="D49" s="20"/>
      <c r="E49" s="23">
        <v>104622</v>
      </c>
      <c r="F49" s="23"/>
    </row>
    <row r="50" spans="2:6" ht="11.25">
      <c r="B50" s="20" t="s">
        <v>55</v>
      </c>
      <c r="C50" s="20"/>
      <c r="D50" s="20"/>
      <c r="E50" s="23">
        <v>2713.74</v>
      </c>
      <c r="F50" s="23"/>
    </row>
    <row r="51" spans="2:6" ht="11.25">
      <c r="B51" s="20" t="s">
        <v>56</v>
      </c>
      <c r="C51" s="20"/>
      <c r="D51" s="20"/>
      <c r="E51" s="23">
        <v>5810.91</v>
      </c>
      <c r="F51" s="23"/>
    </row>
    <row r="52" spans="2:6" ht="11.25" customHeight="1">
      <c r="B52" s="20" t="s">
        <v>57</v>
      </c>
      <c r="C52" s="20"/>
      <c r="D52" s="20"/>
      <c r="E52" s="23">
        <v>14353.89</v>
      </c>
      <c r="F52" s="23"/>
    </row>
    <row r="53" ht="11.25" customHeight="1"/>
  </sheetData>
  <sheetProtection/>
  <mergeCells count="49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I37"/>
    <mergeCell ref="B38:I38"/>
    <mergeCell ref="B39:I39"/>
    <mergeCell ref="B40:I40"/>
    <mergeCell ref="B42:F42"/>
    <mergeCell ref="B43:D43"/>
    <mergeCell ref="E43:F43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58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8" ht="11.25">
      <c r="B7" s="19" t="s">
        <v>7</v>
      </c>
      <c r="C7" s="19"/>
      <c r="D7" s="19"/>
      <c r="E7" s="19"/>
      <c r="F7" s="2" t="s">
        <v>8</v>
      </c>
      <c r="H7" s="3">
        <v>4</v>
      </c>
    </row>
    <row r="8" spans="6:8" ht="11.25">
      <c r="F8" s="2" t="s">
        <v>9</v>
      </c>
      <c r="H8" s="3">
        <v>66</v>
      </c>
    </row>
    <row r="9" spans="6:8" ht="11.25">
      <c r="F9" s="2" t="s">
        <v>10</v>
      </c>
      <c r="H9" s="2" t="s">
        <v>60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24" t="s">
        <v>21</v>
      </c>
      <c r="F16" s="36"/>
      <c r="G16" s="5" t="s">
        <v>22</v>
      </c>
      <c r="H16" s="6"/>
    </row>
    <row r="17" spans="2:8" ht="11.25">
      <c r="B17" s="7" t="s">
        <v>23</v>
      </c>
      <c r="C17" s="8">
        <v>1474759.9</v>
      </c>
      <c r="D17" s="8">
        <v>1474759.9</v>
      </c>
      <c r="E17" s="25">
        <v>970319.93</v>
      </c>
      <c r="F17" s="32"/>
      <c r="G17" s="8">
        <f>J43+J48+E53+E54+E55+E56+E57+E58+E59</f>
        <v>1073873.4799999997</v>
      </c>
      <c r="H17" s="9"/>
    </row>
    <row r="18" spans="7:8" ht="11.25">
      <c r="G18" s="10" t="s">
        <v>24</v>
      </c>
      <c r="H18" s="14">
        <v>504439.97</v>
      </c>
    </row>
    <row r="19" spans="7:10" ht="11.25">
      <c r="G19" s="10" t="s">
        <v>25</v>
      </c>
      <c r="H19" s="15">
        <v>1847803.29</v>
      </c>
      <c r="I19" s="15"/>
      <c r="J19" s="15"/>
    </row>
    <row r="21" spans="2:10" ht="11.25">
      <c r="B21" s="24" t="s">
        <v>23</v>
      </c>
      <c r="C21" s="37"/>
      <c r="D21" s="37"/>
      <c r="E21" s="37"/>
      <c r="F21" s="37"/>
      <c r="G21" s="37"/>
      <c r="H21" s="37"/>
      <c r="I21" s="36"/>
      <c r="J21" s="5" t="s">
        <v>26</v>
      </c>
    </row>
    <row r="22" spans="2:10" ht="11.25">
      <c r="B22" s="29" t="s">
        <v>27</v>
      </c>
      <c r="C22" s="30"/>
      <c r="D22" s="30"/>
      <c r="E22" s="30"/>
      <c r="F22" s="30"/>
      <c r="G22" s="30"/>
      <c r="H22" s="30"/>
      <c r="I22" s="31"/>
      <c r="J22" s="11">
        <v>9280</v>
      </c>
    </row>
    <row r="23" spans="2:10" ht="11.25">
      <c r="B23" s="33" t="s">
        <v>61</v>
      </c>
      <c r="C23" s="34"/>
      <c r="D23" s="34"/>
      <c r="E23" s="34"/>
      <c r="F23" s="34"/>
      <c r="G23" s="34"/>
      <c r="H23" s="34"/>
      <c r="I23" s="35"/>
      <c r="J23" s="8">
        <v>1089</v>
      </c>
    </row>
    <row r="24" spans="2:10" ht="11.25">
      <c r="B24" s="33" t="s">
        <v>28</v>
      </c>
      <c r="C24" s="34"/>
      <c r="D24" s="34"/>
      <c r="E24" s="34"/>
      <c r="F24" s="34"/>
      <c r="G24" s="34"/>
      <c r="H24" s="34"/>
      <c r="I24" s="35"/>
      <c r="J24" s="8">
        <v>2707</v>
      </c>
    </row>
    <row r="25" spans="2:10" ht="11.25">
      <c r="B25" s="33" t="s">
        <v>62</v>
      </c>
      <c r="C25" s="34"/>
      <c r="D25" s="34"/>
      <c r="E25" s="34"/>
      <c r="F25" s="34"/>
      <c r="G25" s="34"/>
      <c r="H25" s="34"/>
      <c r="I25" s="35"/>
      <c r="J25" s="8">
        <v>2666</v>
      </c>
    </row>
    <row r="26" spans="2:10" ht="11.25">
      <c r="B26" s="33" t="s">
        <v>30</v>
      </c>
      <c r="C26" s="34"/>
      <c r="D26" s="34"/>
      <c r="E26" s="34"/>
      <c r="F26" s="34"/>
      <c r="G26" s="34"/>
      <c r="H26" s="34"/>
      <c r="I26" s="35"/>
      <c r="J26" s="8">
        <v>2543</v>
      </c>
    </row>
    <row r="27" spans="2:10" ht="11.25">
      <c r="B27" s="33" t="s">
        <v>31</v>
      </c>
      <c r="C27" s="34"/>
      <c r="D27" s="34"/>
      <c r="E27" s="34"/>
      <c r="F27" s="34"/>
      <c r="G27" s="34"/>
      <c r="H27" s="34"/>
      <c r="I27" s="35"/>
      <c r="J27" s="8">
        <v>275</v>
      </c>
    </row>
    <row r="28" spans="2:10" ht="11.25">
      <c r="B28" s="29" t="s">
        <v>32</v>
      </c>
      <c r="C28" s="30"/>
      <c r="D28" s="30"/>
      <c r="E28" s="30"/>
      <c r="F28" s="30"/>
      <c r="G28" s="30"/>
      <c r="H28" s="30"/>
      <c r="I28" s="31"/>
      <c r="J28" s="11">
        <v>118619.32</v>
      </c>
    </row>
    <row r="29" spans="2:10" ht="11.25">
      <c r="B29" s="33" t="s">
        <v>33</v>
      </c>
      <c r="C29" s="34"/>
      <c r="D29" s="34"/>
      <c r="E29" s="34"/>
      <c r="F29" s="34"/>
      <c r="G29" s="34"/>
      <c r="H29" s="34"/>
      <c r="I29" s="35"/>
      <c r="J29" s="8">
        <v>11366</v>
      </c>
    </row>
    <row r="30" spans="2:10" ht="11.25">
      <c r="B30" s="33" t="s">
        <v>34</v>
      </c>
      <c r="C30" s="34"/>
      <c r="D30" s="34"/>
      <c r="E30" s="34"/>
      <c r="F30" s="34"/>
      <c r="G30" s="34"/>
      <c r="H30" s="34"/>
      <c r="I30" s="35"/>
      <c r="J30" s="8">
        <v>6338</v>
      </c>
    </row>
    <row r="31" spans="2:10" ht="11.25">
      <c r="B31" s="33" t="s">
        <v>35</v>
      </c>
      <c r="C31" s="34"/>
      <c r="D31" s="34"/>
      <c r="E31" s="34"/>
      <c r="F31" s="34"/>
      <c r="G31" s="34"/>
      <c r="H31" s="34"/>
      <c r="I31" s="35"/>
      <c r="J31" s="8">
        <v>19444</v>
      </c>
    </row>
    <row r="32" spans="2:10" ht="11.25">
      <c r="B32" s="33" t="s">
        <v>36</v>
      </c>
      <c r="C32" s="34"/>
      <c r="D32" s="34"/>
      <c r="E32" s="34"/>
      <c r="F32" s="34"/>
      <c r="G32" s="34"/>
      <c r="H32" s="34"/>
      <c r="I32" s="35"/>
      <c r="J32" s="8">
        <v>17195</v>
      </c>
    </row>
    <row r="33" spans="2:10" ht="11.25">
      <c r="B33" s="33" t="s">
        <v>37</v>
      </c>
      <c r="C33" s="34"/>
      <c r="D33" s="34"/>
      <c r="E33" s="34"/>
      <c r="F33" s="34"/>
      <c r="G33" s="34"/>
      <c r="H33" s="34"/>
      <c r="I33" s="35"/>
      <c r="J33" s="8">
        <v>64276.32</v>
      </c>
    </row>
    <row r="34" spans="2:10" ht="11.25">
      <c r="B34" s="29" t="s">
        <v>38</v>
      </c>
      <c r="C34" s="30"/>
      <c r="D34" s="30"/>
      <c r="E34" s="30"/>
      <c r="F34" s="30"/>
      <c r="G34" s="30"/>
      <c r="H34" s="30"/>
      <c r="I34" s="31"/>
      <c r="J34" s="11">
        <v>16076</v>
      </c>
    </row>
    <row r="35" spans="2:10" ht="11.25">
      <c r="B35" s="33" t="s">
        <v>39</v>
      </c>
      <c r="C35" s="34"/>
      <c r="D35" s="34"/>
      <c r="E35" s="34"/>
      <c r="F35" s="34"/>
      <c r="G35" s="34"/>
      <c r="H35" s="34"/>
      <c r="I35" s="35"/>
      <c r="J35" s="8">
        <v>16076</v>
      </c>
    </row>
    <row r="36" spans="2:10" ht="11.25">
      <c r="B36" s="29" t="s">
        <v>40</v>
      </c>
      <c r="C36" s="30"/>
      <c r="D36" s="30"/>
      <c r="E36" s="30"/>
      <c r="F36" s="30"/>
      <c r="G36" s="30"/>
      <c r="H36" s="30"/>
      <c r="I36" s="31"/>
      <c r="J36" s="11">
        <v>285129.72</v>
      </c>
    </row>
    <row r="37" spans="2:10" ht="11.25">
      <c r="B37" s="29" t="s">
        <v>41</v>
      </c>
      <c r="C37" s="30"/>
      <c r="D37" s="30"/>
      <c r="E37" s="30"/>
      <c r="F37" s="30"/>
      <c r="G37" s="30"/>
      <c r="H37" s="30"/>
      <c r="I37" s="31"/>
      <c r="J37" s="11">
        <v>112956.18</v>
      </c>
    </row>
    <row r="38" spans="2:10" ht="11.25">
      <c r="B38" s="29" t="s">
        <v>42</v>
      </c>
      <c r="C38" s="30"/>
      <c r="D38" s="30"/>
      <c r="E38" s="30"/>
      <c r="F38" s="30"/>
      <c r="G38" s="30"/>
      <c r="H38" s="30"/>
      <c r="I38" s="31"/>
      <c r="J38" s="11">
        <v>126189.54</v>
      </c>
    </row>
    <row r="39" spans="2:10" ht="11.25">
      <c r="B39" s="29" t="s">
        <v>43</v>
      </c>
      <c r="C39" s="30"/>
      <c r="D39" s="30"/>
      <c r="E39" s="30"/>
      <c r="F39" s="30"/>
      <c r="G39" s="30"/>
      <c r="H39" s="30"/>
      <c r="I39" s="31"/>
      <c r="J39" s="11">
        <v>23631</v>
      </c>
    </row>
    <row r="40" spans="2:10" ht="11.25">
      <c r="B40" s="29" t="s">
        <v>63</v>
      </c>
      <c r="C40" s="30"/>
      <c r="D40" s="30"/>
      <c r="E40" s="30"/>
      <c r="F40" s="30"/>
      <c r="G40" s="30"/>
      <c r="H40" s="30"/>
      <c r="I40" s="31"/>
      <c r="J40" s="11">
        <v>22353</v>
      </c>
    </row>
    <row r="41" spans="2:10" ht="11.25">
      <c r="B41" s="29" t="s">
        <v>44</v>
      </c>
      <c r="C41" s="30"/>
      <c r="D41" s="30"/>
      <c r="E41" s="30"/>
      <c r="F41" s="30"/>
      <c r="G41" s="30"/>
      <c r="H41" s="30"/>
      <c r="I41" s="31"/>
      <c r="J41" s="11">
        <v>116264.52</v>
      </c>
    </row>
    <row r="42" spans="2:10" ht="11.25">
      <c r="B42" s="29" t="s">
        <v>45</v>
      </c>
      <c r="C42" s="30"/>
      <c r="D42" s="30"/>
      <c r="E42" s="30"/>
      <c r="F42" s="30"/>
      <c r="G42" s="30"/>
      <c r="H42" s="30"/>
      <c r="I42" s="31"/>
      <c r="J42" s="11">
        <v>5198.82</v>
      </c>
    </row>
    <row r="43" spans="9:10" ht="11.25">
      <c r="I43" s="10" t="s">
        <v>46</v>
      </c>
      <c r="J43" s="12">
        <v>550568.38</v>
      </c>
    </row>
    <row r="45" spans="2:10" ht="11.25">
      <c r="B45" s="24" t="s">
        <v>65</v>
      </c>
      <c r="C45" s="37"/>
      <c r="D45" s="37"/>
      <c r="E45" s="37"/>
      <c r="F45" s="37"/>
      <c r="G45" s="37"/>
      <c r="H45" s="37"/>
      <c r="I45" s="36"/>
      <c r="J45" s="5" t="s">
        <v>26</v>
      </c>
    </row>
    <row r="46" spans="2:10" ht="11.25">
      <c r="B46" s="29" t="s">
        <v>27</v>
      </c>
      <c r="C46" s="30"/>
      <c r="D46" s="30"/>
      <c r="E46" s="30"/>
      <c r="F46" s="30"/>
      <c r="G46" s="30"/>
      <c r="H46" s="30"/>
      <c r="I46" s="31"/>
      <c r="J46" s="11">
        <v>56472.98</v>
      </c>
    </row>
    <row r="47" spans="2:10" ht="11.25">
      <c r="B47" s="33" t="s">
        <v>66</v>
      </c>
      <c r="C47" s="34"/>
      <c r="D47" s="34"/>
      <c r="E47" s="34"/>
      <c r="F47" s="34"/>
      <c r="G47" s="34"/>
      <c r="H47" s="34"/>
      <c r="I47" s="35"/>
      <c r="J47" s="8">
        <v>56472.98</v>
      </c>
    </row>
    <row r="48" spans="9:10" ht="11.25">
      <c r="I48" s="10" t="s">
        <v>46</v>
      </c>
      <c r="J48" s="12">
        <v>56472.98</v>
      </c>
    </row>
    <row r="49" spans="2:6" ht="12.75">
      <c r="B49" s="38" t="s">
        <v>47</v>
      </c>
      <c r="C49" s="38"/>
      <c r="D49" s="38"/>
      <c r="E49" s="38"/>
      <c r="F49" s="38"/>
    </row>
    <row r="50" spans="2:9" ht="11.25">
      <c r="B50" s="24" t="s">
        <v>48</v>
      </c>
      <c r="C50" s="37"/>
      <c r="D50" s="36"/>
      <c r="E50" s="24" t="s">
        <v>26</v>
      </c>
      <c r="F50" s="36"/>
      <c r="I50" s="13"/>
    </row>
    <row r="51" spans="2:6" ht="11.25">
      <c r="B51" s="29" t="s">
        <v>49</v>
      </c>
      <c r="C51" s="30"/>
      <c r="D51" s="31"/>
      <c r="E51" s="27">
        <v>1474759.9</v>
      </c>
      <c r="F51" s="28"/>
    </row>
    <row r="52" spans="2:6" ht="11.25">
      <c r="B52" s="29" t="s">
        <v>50</v>
      </c>
      <c r="C52" s="30"/>
      <c r="D52" s="31"/>
      <c r="E52" s="27"/>
      <c r="F52" s="28"/>
    </row>
    <row r="53" spans="2:6" ht="11.25">
      <c r="B53" s="33" t="s">
        <v>51</v>
      </c>
      <c r="C53" s="34"/>
      <c r="D53" s="35"/>
      <c r="E53" s="25">
        <v>302476.8</v>
      </c>
      <c r="F53" s="32"/>
    </row>
    <row r="54" spans="2:6" ht="11.25">
      <c r="B54" s="33" t="s">
        <v>52</v>
      </c>
      <c r="C54" s="34"/>
      <c r="D54" s="35"/>
      <c r="E54" s="25">
        <v>9925.02</v>
      </c>
      <c r="F54" s="32"/>
    </row>
    <row r="55" spans="2:6" ht="11.25">
      <c r="B55" s="33" t="s">
        <v>53</v>
      </c>
      <c r="C55" s="34"/>
      <c r="D55" s="35"/>
      <c r="E55" s="25">
        <v>10397.64</v>
      </c>
      <c r="F55" s="32"/>
    </row>
    <row r="56" spans="2:6" ht="11.25">
      <c r="B56" s="29" t="s">
        <v>54</v>
      </c>
      <c r="C56" s="30"/>
      <c r="D56" s="31"/>
      <c r="E56" s="27">
        <v>118155</v>
      </c>
      <c r="F56" s="28"/>
    </row>
    <row r="57" spans="2:6" ht="11.25">
      <c r="B57" s="29" t="s">
        <v>55</v>
      </c>
      <c r="C57" s="30"/>
      <c r="D57" s="31"/>
      <c r="E57" s="27">
        <v>3010.29</v>
      </c>
      <c r="F57" s="28"/>
    </row>
    <row r="58" spans="2:6" ht="11.25">
      <c r="B58" s="29" t="s">
        <v>56</v>
      </c>
      <c r="C58" s="30"/>
      <c r="D58" s="31"/>
      <c r="E58" s="27">
        <v>6334.7</v>
      </c>
      <c r="F58" s="28"/>
    </row>
    <row r="59" spans="2:6" ht="11.25" customHeight="1">
      <c r="B59" s="29" t="s">
        <v>57</v>
      </c>
      <c r="C59" s="30"/>
      <c r="D59" s="31"/>
      <c r="E59" s="27">
        <v>16532.67</v>
      </c>
      <c r="F59" s="28"/>
    </row>
    <row r="60" ht="11.25" customHeight="1"/>
  </sheetData>
  <sheetProtection/>
  <mergeCells count="54">
    <mergeCell ref="B59:D59"/>
    <mergeCell ref="E59:F59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1:I41"/>
    <mergeCell ref="B42:I42"/>
    <mergeCell ref="B45:I45"/>
    <mergeCell ref="B46:I46"/>
    <mergeCell ref="B47:I47"/>
    <mergeCell ref="B49:F49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2" manualBreakCount="2">
    <brk id="59" max="0" man="1"/>
    <brk id="60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103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4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64</v>
      </c>
    </row>
    <row r="9" spans="6:8" ht="11.25">
      <c r="F9" s="2" t="s">
        <v>10</v>
      </c>
      <c r="H9" s="2" t="s">
        <v>104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1300678.62</v>
      </c>
      <c r="D17" s="8">
        <v>1300678.62</v>
      </c>
      <c r="E17" s="17">
        <v>1060981.73</v>
      </c>
      <c r="F17" s="17"/>
      <c r="G17" s="8">
        <f>J40+E45+E46+E47+E48+E49+E50+E51</f>
        <v>1044862.53</v>
      </c>
      <c r="H17" s="9"/>
    </row>
    <row r="18" spans="7:8" ht="11.25">
      <c r="G18" s="10" t="s">
        <v>24</v>
      </c>
      <c r="H18" s="14">
        <v>239696.89</v>
      </c>
    </row>
    <row r="19" spans="7:10" ht="11.25">
      <c r="G19" s="10" t="s">
        <v>25</v>
      </c>
      <c r="H19" s="15">
        <v>1331777.06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27170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277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23108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1242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92931.18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3746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19087</v>
      </c>
    </row>
    <row r="30" spans="2:10" ht="11.25">
      <c r="B30" s="21" t="s">
        <v>36</v>
      </c>
      <c r="C30" s="21"/>
      <c r="D30" s="21"/>
      <c r="E30" s="21"/>
      <c r="F30" s="21"/>
      <c r="G30" s="21"/>
      <c r="H30" s="21"/>
      <c r="I30" s="21"/>
      <c r="J30" s="8">
        <v>14917</v>
      </c>
    </row>
    <row r="31" spans="2:10" ht="11.25">
      <c r="B31" s="21" t="s">
        <v>37</v>
      </c>
      <c r="C31" s="21"/>
      <c r="D31" s="21"/>
      <c r="E31" s="21"/>
      <c r="F31" s="21"/>
      <c r="G31" s="21"/>
      <c r="H31" s="21"/>
      <c r="I31" s="21"/>
      <c r="J31" s="8">
        <v>55181.18</v>
      </c>
    </row>
    <row r="32" spans="2:10" ht="11.25">
      <c r="B32" s="20" t="s">
        <v>38</v>
      </c>
      <c r="C32" s="20"/>
      <c r="D32" s="20"/>
      <c r="E32" s="20"/>
      <c r="F32" s="20"/>
      <c r="G32" s="20"/>
      <c r="H32" s="20"/>
      <c r="I32" s="20"/>
      <c r="J32" s="11">
        <v>23525</v>
      </c>
    </row>
    <row r="33" spans="2:10" ht="11.25">
      <c r="B33" s="21" t="s">
        <v>39</v>
      </c>
      <c r="C33" s="21"/>
      <c r="D33" s="21"/>
      <c r="E33" s="21"/>
      <c r="F33" s="21"/>
      <c r="G33" s="21"/>
      <c r="H33" s="21"/>
      <c r="I33" s="21"/>
      <c r="J33" s="8">
        <v>23525</v>
      </c>
    </row>
    <row r="34" spans="2:10" ht="11.25">
      <c r="B34" s="20" t="s">
        <v>40</v>
      </c>
      <c r="C34" s="20"/>
      <c r="D34" s="20"/>
      <c r="E34" s="20"/>
      <c r="F34" s="20"/>
      <c r="G34" s="20"/>
      <c r="H34" s="20"/>
      <c r="I34" s="20"/>
      <c r="J34" s="11">
        <v>225593.67</v>
      </c>
    </row>
    <row r="35" spans="2:10" ht="11.25">
      <c r="B35" s="20" t="s">
        <v>41</v>
      </c>
      <c r="C35" s="20"/>
      <c r="D35" s="20"/>
      <c r="E35" s="20"/>
      <c r="F35" s="20"/>
      <c r="G35" s="20"/>
      <c r="H35" s="20"/>
      <c r="I35" s="20"/>
      <c r="J35" s="11">
        <v>96972.82</v>
      </c>
    </row>
    <row r="36" spans="2:10" ht="11.25">
      <c r="B36" s="20" t="s">
        <v>42</v>
      </c>
      <c r="C36" s="20"/>
      <c r="D36" s="20"/>
      <c r="E36" s="20"/>
      <c r="F36" s="20"/>
      <c r="G36" s="20"/>
      <c r="H36" s="20"/>
      <c r="I36" s="20"/>
      <c r="J36" s="11">
        <v>108333.65</v>
      </c>
    </row>
    <row r="37" spans="2:10" ht="11.25">
      <c r="B37" s="20" t="s">
        <v>43</v>
      </c>
      <c r="C37" s="20"/>
      <c r="D37" s="20"/>
      <c r="E37" s="20"/>
      <c r="F37" s="20"/>
      <c r="G37" s="20"/>
      <c r="H37" s="20"/>
      <c r="I37" s="20"/>
      <c r="J37" s="11">
        <v>20287.2</v>
      </c>
    </row>
    <row r="38" spans="2:10" ht="11.25">
      <c r="B38" s="20" t="s">
        <v>44</v>
      </c>
      <c r="C38" s="20"/>
      <c r="D38" s="20"/>
      <c r="E38" s="20"/>
      <c r="F38" s="20"/>
      <c r="G38" s="20"/>
      <c r="H38" s="20"/>
      <c r="I38" s="20"/>
      <c r="J38" s="11">
        <v>99813.02</v>
      </c>
    </row>
    <row r="39" spans="2:10" ht="11.25">
      <c r="B39" s="20" t="s">
        <v>45</v>
      </c>
      <c r="C39" s="20"/>
      <c r="D39" s="20"/>
      <c r="E39" s="20"/>
      <c r="F39" s="20"/>
      <c r="G39" s="20"/>
      <c r="H39" s="20"/>
      <c r="I39" s="20"/>
      <c r="J39" s="11">
        <v>4463.18</v>
      </c>
    </row>
    <row r="40" spans="9:10" ht="11.25">
      <c r="I40" s="10" t="s">
        <v>46</v>
      </c>
      <c r="J40" s="12">
        <v>473496.05</v>
      </c>
    </row>
    <row r="41" spans="2:6" ht="12.75">
      <c r="B41" s="22" t="s">
        <v>47</v>
      </c>
      <c r="C41" s="22"/>
      <c r="D41" s="22"/>
      <c r="E41" s="22"/>
      <c r="F41" s="22"/>
    </row>
    <row r="42" spans="2:9" ht="11.25">
      <c r="B42" s="16" t="s">
        <v>48</v>
      </c>
      <c r="C42" s="16"/>
      <c r="D42" s="16"/>
      <c r="E42" s="16" t="s">
        <v>26</v>
      </c>
      <c r="F42" s="16"/>
      <c r="I42" s="13"/>
    </row>
    <row r="43" spans="2:6" ht="11.25">
      <c r="B43" s="20" t="s">
        <v>49</v>
      </c>
      <c r="C43" s="20"/>
      <c r="D43" s="20"/>
      <c r="E43" s="23">
        <v>1300678.62</v>
      </c>
      <c r="F43" s="23"/>
    </row>
    <row r="44" spans="2:6" ht="11.25">
      <c r="B44" s="20" t="s">
        <v>50</v>
      </c>
      <c r="C44" s="20"/>
      <c r="D44" s="20"/>
      <c r="E44" s="23"/>
      <c r="F44" s="23"/>
    </row>
    <row r="45" spans="2:6" ht="11.25">
      <c r="B45" s="21" t="s">
        <v>51</v>
      </c>
      <c r="C45" s="21"/>
      <c r="D45" s="21"/>
      <c r="E45" s="17">
        <v>259676.16</v>
      </c>
      <c r="F45" s="17"/>
    </row>
    <row r="46" spans="2:6" ht="11.25">
      <c r="B46" s="21" t="s">
        <v>52</v>
      </c>
      <c r="C46" s="21"/>
      <c r="D46" s="21"/>
      <c r="E46" s="17">
        <v>8520.62</v>
      </c>
      <c r="F46" s="17"/>
    </row>
    <row r="47" spans="2:6" ht="11.25">
      <c r="B47" s="21" t="s">
        <v>53</v>
      </c>
      <c r="C47" s="21"/>
      <c r="D47" s="21"/>
      <c r="E47" s="17">
        <v>8926.37</v>
      </c>
      <c r="F47" s="17"/>
    </row>
    <row r="48" spans="2:6" ht="11.25">
      <c r="B48" s="20" t="s">
        <v>54</v>
      </c>
      <c r="C48" s="20"/>
      <c r="D48" s="20"/>
      <c r="E48" s="23">
        <v>101436</v>
      </c>
      <c r="F48" s="23"/>
    </row>
    <row r="49" spans="2:6" ht="11.25">
      <c r="B49" s="20" t="s">
        <v>55</v>
      </c>
      <c r="C49" s="20"/>
      <c r="D49" s="20"/>
      <c r="E49" s="23">
        <v>1676.56</v>
      </c>
      <c r="F49" s="23"/>
    </row>
    <row r="50" spans="2:6" ht="11.25">
      <c r="B50" s="20" t="s">
        <v>56</v>
      </c>
      <c r="C50" s="20"/>
      <c r="D50" s="20"/>
      <c r="E50" s="23">
        <v>3527.73</v>
      </c>
      <c r="F50" s="23"/>
    </row>
    <row r="51" spans="2:6" ht="11.25" customHeight="1">
      <c r="B51" s="20" t="s">
        <v>57</v>
      </c>
      <c r="C51" s="20"/>
      <c r="D51" s="20"/>
      <c r="E51" s="23">
        <v>187603.04</v>
      </c>
      <c r="F51" s="23"/>
    </row>
    <row r="52" ht="11.25" customHeight="1"/>
  </sheetData>
  <sheetProtection/>
  <mergeCells count="48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I37"/>
    <mergeCell ref="B38:I38"/>
    <mergeCell ref="B39:I39"/>
    <mergeCell ref="B41:F41"/>
    <mergeCell ref="B42:D42"/>
    <mergeCell ref="E42:F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1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105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66</v>
      </c>
    </row>
    <row r="9" spans="6:8" ht="11.25">
      <c r="F9" s="2" t="s">
        <v>10</v>
      </c>
      <c r="H9" s="2" t="s">
        <v>106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1453116.35</v>
      </c>
      <c r="D17" s="8">
        <v>1453116.35</v>
      </c>
      <c r="E17" s="17">
        <v>1323928.99</v>
      </c>
      <c r="F17" s="17"/>
      <c r="G17" s="8">
        <f>J42+E47+E48+E49+E50+E51+E52+E53</f>
        <v>1026173.8400000001</v>
      </c>
      <c r="H17" s="9"/>
    </row>
    <row r="18" spans="7:8" ht="11.25">
      <c r="G18" s="10" t="s">
        <v>24</v>
      </c>
      <c r="H18" s="14">
        <v>129187.36</v>
      </c>
    </row>
    <row r="19" spans="7:10" ht="11.25">
      <c r="G19" s="10" t="s">
        <v>25</v>
      </c>
      <c r="H19" s="15">
        <v>1281636.2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8730</v>
      </c>
    </row>
    <row r="23" spans="2:10" ht="11.25">
      <c r="B23" s="21" t="s">
        <v>62</v>
      </c>
      <c r="C23" s="21"/>
      <c r="D23" s="21"/>
      <c r="E23" s="21"/>
      <c r="F23" s="21"/>
      <c r="G23" s="21"/>
      <c r="H23" s="21"/>
      <c r="I23" s="21"/>
      <c r="J23" s="8">
        <v>208</v>
      </c>
    </row>
    <row r="24" spans="2:10" ht="11.25">
      <c r="B24" s="21" t="s">
        <v>90</v>
      </c>
      <c r="C24" s="21"/>
      <c r="D24" s="21"/>
      <c r="E24" s="21"/>
      <c r="F24" s="21"/>
      <c r="G24" s="21"/>
      <c r="H24" s="21"/>
      <c r="I24" s="21"/>
      <c r="J24" s="8">
        <v>5705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274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128831.06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14508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18061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12281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17241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64916.06</v>
      </c>
    </row>
    <row r="33" spans="2:10" ht="11.25">
      <c r="B33" s="21" t="s">
        <v>107</v>
      </c>
      <c r="C33" s="21"/>
      <c r="D33" s="21"/>
      <c r="E33" s="21"/>
      <c r="F33" s="21"/>
      <c r="G33" s="21"/>
      <c r="H33" s="21"/>
      <c r="I33" s="21"/>
      <c r="J33" s="8">
        <v>1824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1">
        <v>5554</v>
      </c>
    </row>
    <row r="35" spans="2:10" ht="11.25">
      <c r="B35" s="21" t="s">
        <v>39</v>
      </c>
      <c r="C35" s="21"/>
      <c r="D35" s="21"/>
      <c r="E35" s="21"/>
      <c r="F35" s="21"/>
      <c r="G35" s="21"/>
      <c r="H35" s="21"/>
      <c r="I35" s="21"/>
      <c r="J35" s="8">
        <v>5554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1">
        <v>265392.15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1">
        <v>114080.44</v>
      </c>
    </row>
    <row r="38" spans="2:10" ht="11.25">
      <c r="B38" s="20" t="s">
        <v>42</v>
      </c>
      <c r="C38" s="20"/>
      <c r="D38" s="20"/>
      <c r="E38" s="20"/>
      <c r="F38" s="20"/>
      <c r="G38" s="20"/>
      <c r="H38" s="20"/>
      <c r="I38" s="20"/>
      <c r="J38" s="11">
        <v>127445.51</v>
      </c>
    </row>
    <row r="39" spans="2:10" ht="11.25">
      <c r="B39" s="20" t="s">
        <v>43</v>
      </c>
      <c r="C39" s="20"/>
      <c r="D39" s="20"/>
      <c r="E39" s="20"/>
      <c r="F39" s="20"/>
      <c r="G39" s="20"/>
      <c r="H39" s="20"/>
      <c r="I39" s="20"/>
      <c r="J39" s="11">
        <v>23866.2</v>
      </c>
    </row>
    <row r="40" spans="2:10" ht="11.25">
      <c r="B40" s="20" t="s">
        <v>44</v>
      </c>
      <c r="C40" s="20"/>
      <c r="D40" s="20"/>
      <c r="E40" s="20"/>
      <c r="F40" s="20"/>
      <c r="G40" s="20"/>
      <c r="H40" s="20"/>
      <c r="I40" s="20"/>
      <c r="J40" s="11">
        <v>117421.7</v>
      </c>
    </row>
    <row r="41" spans="2:10" ht="11.25">
      <c r="B41" s="20" t="s">
        <v>45</v>
      </c>
      <c r="C41" s="20"/>
      <c r="D41" s="20"/>
      <c r="E41" s="20"/>
      <c r="F41" s="20"/>
      <c r="G41" s="20"/>
      <c r="H41" s="20"/>
      <c r="I41" s="20"/>
      <c r="J41" s="11">
        <v>5250.56</v>
      </c>
    </row>
    <row r="42" spans="9:10" ht="11.25">
      <c r="I42" s="10" t="s">
        <v>46</v>
      </c>
      <c r="J42" s="12">
        <v>531179.47</v>
      </c>
    </row>
    <row r="43" spans="2:6" ht="12.75">
      <c r="B43" s="22" t="s">
        <v>47</v>
      </c>
      <c r="C43" s="22"/>
      <c r="D43" s="22"/>
      <c r="E43" s="22"/>
      <c r="F43" s="22"/>
    </row>
    <row r="44" spans="2:9" ht="11.25">
      <c r="B44" s="16" t="s">
        <v>48</v>
      </c>
      <c r="C44" s="16"/>
      <c r="D44" s="16"/>
      <c r="E44" s="16" t="s">
        <v>26</v>
      </c>
      <c r="F44" s="16"/>
      <c r="I44" s="13"/>
    </row>
    <row r="45" spans="2:6" ht="11.25">
      <c r="B45" s="20" t="s">
        <v>49</v>
      </c>
      <c r="C45" s="20"/>
      <c r="D45" s="20"/>
      <c r="E45" s="23">
        <v>1453116.35</v>
      </c>
      <c r="F45" s="23"/>
    </row>
    <row r="46" spans="2:6" ht="11.25">
      <c r="B46" s="20" t="s">
        <v>50</v>
      </c>
      <c r="C46" s="20"/>
      <c r="D46" s="20"/>
      <c r="E46" s="23"/>
      <c r="F46" s="23"/>
    </row>
    <row r="47" spans="2:6" ht="11.25">
      <c r="B47" s="21" t="s">
        <v>51</v>
      </c>
      <c r="C47" s="21"/>
      <c r="D47" s="21"/>
      <c r="E47" s="17">
        <v>305487.36</v>
      </c>
      <c r="F47" s="17"/>
    </row>
    <row r="48" spans="2:6" ht="11.25">
      <c r="B48" s="21" t="s">
        <v>52</v>
      </c>
      <c r="C48" s="21"/>
      <c r="D48" s="21"/>
      <c r="E48" s="17">
        <v>10023.8</v>
      </c>
      <c r="F48" s="17"/>
    </row>
    <row r="49" spans="2:6" ht="11.25">
      <c r="B49" s="21" t="s">
        <v>53</v>
      </c>
      <c r="C49" s="21"/>
      <c r="D49" s="21"/>
      <c r="E49" s="17">
        <v>10501.13</v>
      </c>
      <c r="F49" s="17"/>
    </row>
    <row r="50" spans="2:6" ht="11.25">
      <c r="B50" s="20" t="s">
        <v>54</v>
      </c>
      <c r="C50" s="20"/>
      <c r="D50" s="20"/>
      <c r="E50" s="23">
        <v>119331</v>
      </c>
      <c r="F50" s="23"/>
    </row>
    <row r="51" spans="2:6" ht="11.25">
      <c r="B51" s="20" t="s">
        <v>55</v>
      </c>
      <c r="C51" s="20"/>
      <c r="D51" s="20"/>
      <c r="E51" s="23">
        <v>3028.91</v>
      </c>
      <c r="F51" s="23"/>
    </row>
    <row r="52" spans="2:6" ht="11.25">
      <c r="B52" s="20" t="s">
        <v>56</v>
      </c>
      <c r="C52" s="20"/>
      <c r="D52" s="20"/>
      <c r="E52" s="23">
        <v>6369.24</v>
      </c>
      <c r="F52" s="23"/>
    </row>
    <row r="53" spans="2:6" ht="11.25" customHeight="1">
      <c r="B53" s="20" t="s">
        <v>57</v>
      </c>
      <c r="C53" s="20"/>
      <c r="D53" s="20"/>
      <c r="E53" s="23">
        <v>40252.93</v>
      </c>
      <c r="F53" s="23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I37"/>
    <mergeCell ref="B38:I38"/>
    <mergeCell ref="B39:I39"/>
    <mergeCell ref="B40:I40"/>
    <mergeCell ref="B41:I41"/>
    <mergeCell ref="B43:F43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3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7"/>
  <sheetViews>
    <sheetView zoomScalePageLayoutView="0" workbookViewId="0" topLeftCell="A1">
      <selection activeCell="D20" sqref="D20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108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4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64</v>
      </c>
    </row>
    <row r="9" spans="6:8" ht="11.25">
      <c r="F9" s="2" t="s">
        <v>10</v>
      </c>
      <c r="H9" s="2" t="s">
        <v>109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1316615.74</v>
      </c>
      <c r="D17" s="8">
        <v>1316615.74</v>
      </c>
      <c r="E17" s="17">
        <v>1228265.71</v>
      </c>
      <c r="F17" s="17"/>
      <c r="G17" s="8">
        <f>J41+J46+E51+E52+E53+E54+E55+E56+E57</f>
        <v>1036665.32</v>
      </c>
      <c r="H17" s="9"/>
    </row>
    <row r="18" spans="7:8" ht="11.25">
      <c r="G18" s="10" t="s">
        <v>24</v>
      </c>
      <c r="H18" s="14">
        <v>88350.03</v>
      </c>
    </row>
    <row r="19" spans="7:10" ht="11.25">
      <c r="G19" s="10" t="s">
        <v>25</v>
      </c>
      <c r="H19" s="15">
        <v>1258197.42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9105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1969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3643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950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96112.98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6797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3329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22125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14964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48897.98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30824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30824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199906.47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85931.02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95998.25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17977.2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88447.82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3954.98</v>
      </c>
    </row>
    <row r="41" spans="9:10" ht="11.25">
      <c r="I41" s="10" t="s">
        <v>46</v>
      </c>
      <c r="J41" s="12">
        <v>428351.25</v>
      </c>
    </row>
    <row r="43" spans="2:10" ht="11.25">
      <c r="B43" s="16" t="s">
        <v>65</v>
      </c>
      <c r="C43" s="16"/>
      <c r="D43" s="16"/>
      <c r="E43" s="16"/>
      <c r="F43" s="16"/>
      <c r="G43" s="16"/>
      <c r="H43" s="16"/>
      <c r="I43" s="16"/>
      <c r="J43" s="5" t="s">
        <v>26</v>
      </c>
    </row>
    <row r="44" spans="2:10" ht="11.25">
      <c r="B44" s="20" t="s">
        <v>27</v>
      </c>
      <c r="C44" s="20"/>
      <c r="D44" s="20"/>
      <c r="E44" s="20"/>
      <c r="F44" s="20"/>
      <c r="G44" s="20"/>
      <c r="H44" s="20"/>
      <c r="I44" s="20"/>
      <c r="J44" s="11">
        <v>104845.71</v>
      </c>
    </row>
    <row r="45" spans="2:10" ht="11.25">
      <c r="B45" s="21" t="s">
        <v>66</v>
      </c>
      <c r="C45" s="21"/>
      <c r="D45" s="21"/>
      <c r="E45" s="21"/>
      <c r="F45" s="21"/>
      <c r="G45" s="21"/>
      <c r="H45" s="21"/>
      <c r="I45" s="21"/>
      <c r="J45" s="8">
        <v>104845.71</v>
      </c>
    </row>
    <row r="46" spans="9:10" ht="11.25">
      <c r="I46" s="10" t="s">
        <v>46</v>
      </c>
      <c r="J46" s="12">
        <v>104845.71</v>
      </c>
    </row>
    <row r="47" spans="2:6" ht="12.75">
      <c r="B47" s="22" t="s">
        <v>47</v>
      </c>
      <c r="C47" s="22"/>
      <c r="D47" s="22"/>
      <c r="E47" s="22"/>
      <c r="F47" s="22"/>
    </row>
    <row r="48" spans="2:9" ht="11.25">
      <c r="B48" s="16" t="s">
        <v>48</v>
      </c>
      <c r="C48" s="16"/>
      <c r="D48" s="16"/>
      <c r="E48" s="16" t="s">
        <v>26</v>
      </c>
      <c r="F48" s="16"/>
      <c r="I48" s="13"/>
    </row>
    <row r="49" spans="2:6" ht="11.25">
      <c r="B49" s="20" t="s">
        <v>49</v>
      </c>
      <c r="C49" s="20"/>
      <c r="D49" s="20"/>
      <c r="E49" s="23">
        <v>1316615.74</v>
      </c>
      <c r="F49" s="23"/>
    </row>
    <row r="50" spans="2:6" ht="11.25">
      <c r="B50" s="20" t="s">
        <v>50</v>
      </c>
      <c r="C50" s="20"/>
      <c r="D50" s="20"/>
      <c r="E50" s="23"/>
      <c r="F50" s="23"/>
    </row>
    <row r="51" spans="2:6" ht="11.25">
      <c r="B51" s="21" t="s">
        <v>51</v>
      </c>
      <c r="C51" s="21"/>
      <c r="D51" s="21"/>
      <c r="E51" s="17">
        <v>230108.16</v>
      </c>
      <c r="F51" s="17"/>
    </row>
    <row r="52" spans="2:6" ht="11.25">
      <c r="B52" s="21" t="s">
        <v>52</v>
      </c>
      <c r="C52" s="21"/>
      <c r="D52" s="21"/>
      <c r="E52" s="17">
        <v>7550.42</v>
      </c>
      <c r="F52" s="17"/>
    </row>
    <row r="53" spans="2:6" ht="11.25">
      <c r="B53" s="21" t="s">
        <v>53</v>
      </c>
      <c r="C53" s="21"/>
      <c r="D53" s="21"/>
      <c r="E53" s="17">
        <v>7909.97</v>
      </c>
      <c r="F53" s="17"/>
    </row>
    <row r="54" spans="2:6" ht="11.25">
      <c r="B54" s="20" t="s">
        <v>54</v>
      </c>
      <c r="C54" s="20"/>
      <c r="D54" s="20"/>
      <c r="E54" s="23">
        <v>89886</v>
      </c>
      <c r="F54" s="23"/>
    </row>
    <row r="55" spans="2:6" ht="11.25">
      <c r="B55" s="20" t="s">
        <v>55</v>
      </c>
      <c r="C55" s="20"/>
      <c r="D55" s="20"/>
      <c r="E55" s="23">
        <v>1794.72</v>
      </c>
      <c r="F55" s="23"/>
    </row>
    <row r="56" spans="2:6" ht="11.25">
      <c r="B56" s="20" t="s">
        <v>56</v>
      </c>
      <c r="C56" s="20"/>
      <c r="D56" s="20"/>
      <c r="E56" s="23">
        <v>3777.12</v>
      </c>
      <c r="F56" s="23"/>
    </row>
    <row r="57" spans="2:6" ht="11.25" customHeight="1">
      <c r="B57" s="20" t="s">
        <v>57</v>
      </c>
      <c r="C57" s="20"/>
      <c r="D57" s="20"/>
      <c r="E57" s="23">
        <v>162441.97</v>
      </c>
      <c r="F57" s="23"/>
    </row>
  </sheetData>
  <sheetProtection/>
  <mergeCells count="52"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3:I43"/>
    <mergeCell ref="B44:I44"/>
    <mergeCell ref="B45:I45"/>
    <mergeCell ref="B47:F47"/>
    <mergeCell ref="B48:D48"/>
    <mergeCell ref="E48:F48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67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spans="6:8" ht="11.25">
      <c r="F8" s="2" t="s">
        <v>9</v>
      </c>
      <c r="H8" s="3">
        <v>70</v>
      </c>
    </row>
    <row r="9" spans="6:8" ht="11.25">
      <c r="F9" s="2" t="s">
        <v>10</v>
      </c>
      <c r="H9" s="2" t="s">
        <v>68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1506546.5</v>
      </c>
      <c r="D17" s="8">
        <v>1506546.5</v>
      </c>
      <c r="E17" s="17">
        <v>1123639.19</v>
      </c>
      <c r="F17" s="17"/>
      <c r="G17" s="8">
        <f>J40+J45+E50+E51+E52+E53+E54+E55+E56</f>
        <v>1367313.25</v>
      </c>
      <c r="H17" s="9"/>
    </row>
    <row r="18" spans="7:8" ht="11.25">
      <c r="G18" s="10" t="s">
        <v>24</v>
      </c>
      <c r="H18" s="14">
        <v>382907.31</v>
      </c>
    </row>
    <row r="19" spans="7:10" ht="11.25">
      <c r="G19" s="10" t="s">
        <v>25</v>
      </c>
      <c r="H19" s="15">
        <v>2143050.73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10439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2729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4888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279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85809.15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10765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558</v>
      </c>
    </row>
    <row r="30" spans="2:10" ht="11.25">
      <c r="B30" s="21" t="s">
        <v>36</v>
      </c>
      <c r="C30" s="21"/>
      <c r="D30" s="21"/>
      <c r="E30" s="21"/>
      <c r="F30" s="21"/>
      <c r="G30" s="21"/>
      <c r="H30" s="21"/>
      <c r="I30" s="21"/>
      <c r="J30" s="8">
        <v>16777</v>
      </c>
    </row>
    <row r="31" spans="2:10" ht="11.25">
      <c r="B31" s="21" t="s">
        <v>37</v>
      </c>
      <c r="C31" s="21"/>
      <c r="D31" s="21"/>
      <c r="E31" s="21"/>
      <c r="F31" s="21"/>
      <c r="G31" s="21"/>
      <c r="H31" s="21"/>
      <c r="I31" s="21"/>
      <c r="J31" s="8">
        <v>57709.15</v>
      </c>
    </row>
    <row r="32" spans="2:10" ht="11.25">
      <c r="B32" s="20" t="s">
        <v>38</v>
      </c>
      <c r="C32" s="20"/>
      <c r="D32" s="20"/>
      <c r="E32" s="20"/>
      <c r="F32" s="20"/>
      <c r="G32" s="20"/>
      <c r="H32" s="20"/>
      <c r="I32" s="20"/>
      <c r="J32" s="11">
        <v>27070</v>
      </c>
    </row>
    <row r="33" spans="2:10" ht="11.25">
      <c r="B33" s="21" t="s">
        <v>39</v>
      </c>
      <c r="C33" s="21"/>
      <c r="D33" s="21"/>
      <c r="E33" s="21"/>
      <c r="F33" s="21"/>
      <c r="G33" s="21"/>
      <c r="H33" s="21"/>
      <c r="I33" s="21"/>
      <c r="J33" s="8">
        <v>27070</v>
      </c>
    </row>
    <row r="34" spans="2:10" ht="11.25">
      <c r="B34" s="20" t="s">
        <v>40</v>
      </c>
      <c r="C34" s="20"/>
      <c r="D34" s="20"/>
      <c r="E34" s="20"/>
      <c r="F34" s="20"/>
      <c r="G34" s="20"/>
      <c r="H34" s="20"/>
      <c r="I34" s="20"/>
      <c r="J34" s="11">
        <v>235928.59</v>
      </c>
    </row>
    <row r="35" spans="2:10" ht="11.25">
      <c r="B35" s="20" t="s">
        <v>41</v>
      </c>
      <c r="C35" s="20"/>
      <c r="D35" s="20"/>
      <c r="E35" s="20"/>
      <c r="F35" s="20"/>
      <c r="G35" s="20"/>
      <c r="H35" s="20"/>
      <c r="I35" s="20"/>
      <c r="J35" s="11">
        <v>101415.35</v>
      </c>
    </row>
    <row r="36" spans="2:10" ht="11.25">
      <c r="B36" s="20" t="s">
        <v>42</v>
      </c>
      <c r="C36" s="20"/>
      <c r="D36" s="20"/>
      <c r="E36" s="20"/>
      <c r="F36" s="20"/>
      <c r="G36" s="20"/>
      <c r="H36" s="20"/>
      <c r="I36" s="20"/>
      <c r="J36" s="11">
        <v>113296.64</v>
      </c>
    </row>
    <row r="37" spans="2:10" ht="11.25">
      <c r="B37" s="20" t="s">
        <v>43</v>
      </c>
      <c r="C37" s="20"/>
      <c r="D37" s="20"/>
      <c r="E37" s="20"/>
      <c r="F37" s="20"/>
      <c r="G37" s="20"/>
      <c r="H37" s="20"/>
      <c r="I37" s="20"/>
      <c r="J37" s="11">
        <v>21216.6</v>
      </c>
    </row>
    <row r="38" spans="2:10" ht="11.25">
      <c r="B38" s="20" t="s">
        <v>44</v>
      </c>
      <c r="C38" s="20"/>
      <c r="D38" s="20"/>
      <c r="E38" s="20"/>
      <c r="F38" s="20"/>
      <c r="G38" s="20"/>
      <c r="H38" s="20"/>
      <c r="I38" s="20"/>
      <c r="J38" s="11">
        <v>104385.67</v>
      </c>
    </row>
    <row r="39" spans="2:10" ht="11.25">
      <c r="B39" s="20" t="s">
        <v>45</v>
      </c>
      <c r="C39" s="20"/>
      <c r="D39" s="20"/>
      <c r="E39" s="20"/>
      <c r="F39" s="20"/>
      <c r="G39" s="20"/>
      <c r="H39" s="20"/>
      <c r="I39" s="20"/>
      <c r="J39" s="11">
        <v>4667.65</v>
      </c>
    </row>
    <row r="40" spans="9:10" ht="11.25">
      <c r="I40" s="10" t="s">
        <v>46</v>
      </c>
      <c r="J40" s="12">
        <v>468300.06</v>
      </c>
    </row>
    <row r="42" spans="2:10" ht="11.25">
      <c r="B42" s="16" t="s">
        <v>65</v>
      </c>
      <c r="C42" s="16"/>
      <c r="D42" s="16"/>
      <c r="E42" s="16"/>
      <c r="F42" s="16"/>
      <c r="G42" s="16"/>
      <c r="H42" s="16"/>
      <c r="I42" s="16"/>
      <c r="J42" s="5" t="s">
        <v>26</v>
      </c>
    </row>
    <row r="43" spans="2:10" ht="11.25">
      <c r="B43" s="20" t="s">
        <v>27</v>
      </c>
      <c r="C43" s="20"/>
      <c r="D43" s="20"/>
      <c r="E43" s="20"/>
      <c r="F43" s="20"/>
      <c r="G43" s="20"/>
      <c r="H43" s="20"/>
      <c r="I43" s="20"/>
      <c r="J43" s="11">
        <v>423227.04</v>
      </c>
    </row>
    <row r="44" spans="2:10" ht="11.25">
      <c r="B44" s="21" t="s">
        <v>66</v>
      </c>
      <c r="C44" s="21"/>
      <c r="D44" s="21"/>
      <c r="E44" s="21"/>
      <c r="F44" s="21"/>
      <c r="G44" s="21"/>
      <c r="H44" s="21"/>
      <c r="I44" s="21"/>
      <c r="J44" s="8">
        <v>423227.04</v>
      </c>
    </row>
    <row r="45" spans="9:10" ht="11.25">
      <c r="I45" s="10" t="s">
        <v>46</v>
      </c>
      <c r="J45" s="12">
        <v>423227.04</v>
      </c>
    </row>
    <row r="46" spans="2:6" ht="12.75">
      <c r="B46" s="22" t="s">
        <v>47</v>
      </c>
      <c r="C46" s="22"/>
      <c r="D46" s="22"/>
      <c r="E46" s="22"/>
      <c r="F46" s="22"/>
    </row>
    <row r="47" spans="2:9" ht="11.25">
      <c r="B47" s="16" t="s">
        <v>48</v>
      </c>
      <c r="C47" s="16"/>
      <c r="D47" s="16"/>
      <c r="E47" s="16" t="s">
        <v>26</v>
      </c>
      <c r="F47" s="16"/>
      <c r="I47" s="13"/>
    </row>
    <row r="48" spans="2:6" ht="11.25">
      <c r="B48" s="20" t="s">
        <v>49</v>
      </c>
      <c r="C48" s="20"/>
      <c r="D48" s="20"/>
      <c r="E48" s="23">
        <v>1506546.5</v>
      </c>
      <c r="F48" s="23"/>
    </row>
    <row r="49" spans="2:6" ht="11.25">
      <c r="B49" s="20" t="s">
        <v>50</v>
      </c>
      <c r="C49" s="20"/>
      <c r="D49" s="20"/>
      <c r="E49" s="23"/>
      <c r="F49" s="23"/>
    </row>
    <row r="50" spans="2:6" ht="11.25">
      <c r="B50" s="21" t="s">
        <v>51</v>
      </c>
      <c r="C50" s="21"/>
      <c r="D50" s="21"/>
      <c r="E50" s="17">
        <v>271572.48</v>
      </c>
      <c r="F50" s="17"/>
    </row>
    <row r="51" spans="2:6" ht="11.25">
      <c r="B51" s="21" t="s">
        <v>52</v>
      </c>
      <c r="C51" s="21"/>
      <c r="D51" s="21"/>
      <c r="E51" s="17">
        <v>8910.98</v>
      </c>
      <c r="F51" s="17"/>
    </row>
    <row r="52" spans="2:6" ht="11.25">
      <c r="B52" s="21" t="s">
        <v>53</v>
      </c>
      <c r="C52" s="21"/>
      <c r="D52" s="21"/>
      <c r="E52" s="17">
        <v>9335.31</v>
      </c>
      <c r="F52" s="17"/>
    </row>
    <row r="53" spans="2:6" ht="11.25">
      <c r="B53" s="20" t="s">
        <v>54</v>
      </c>
      <c r="C53" s="20"/>
      <c r="D53" s="20"/>
      <c r="E53" s="23">
        <v>106083</v>
      </c>
      <c r="F53" s="23"/>
    </row>
    <row r="54" spans="2:6" ht="11.25">
      <c r="B54" s="20" t="s">
        <v>55</v>
      </c>
      <c r="C54" s="20"/>
      <c r="D54" s="20"/>
      <c r="E54" s="23">
        <v>3126.2</v>
      </c>
      <c r="F54" s="23"/>
    </row>
    <row r="55" spans="2:6" ht="11.25">
      <c r="B55" s="20" t="s">
        <v>56</v>
      </c>
      <c r="C55" s="20"/>
      <c r="D55" s="20"/>
      <c r="E55" s="23">
        <v>6576.46</v>
      </c>
      <c r="F55" s="23"/>
    </row>
    <row r="56" spans="2:6" ht="11.25" customHeight="1">
      <c r="B56" s="20" t="s">
        <v>57</v>
      </c>
      <c r="C56" s="20"/>
      <c r="D56" s="20"/>
      <c r="E56" s="23">
        <v>70181.72</v>
      </c>
      <c r="F56" s="23"/>
    </row>
    <row r="57" ht="11.25" customHeight="1"/>
  </sheetData>
  <sheetProtection/>
  <mergeCells count="51">
    <mergeCell ref="B56:D56"/>
    <mergeCell ref="E56:F56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6:F46"/>
    <mergeCell ref="B47:D47"/>
    <mergeCell ref="E47:F47"/>
    <mergeCell ref="B48:D48"/>
    <mergeCell ref="E48:F48"/>
    <mergeCell ref="B49:D49"/>
    <mergeCell ref="E49:F49"/>
    <mergeCell ref="B37:I37"/>
    <mergeCell ref="B38:I38"/>
    <mergeCell ref="B39:I39"/>
    <mergeCell ref="B42:I42"/>
    <mergeCell ref="B43:I43"/>
    <mergeCell ref="B44:I44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69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spans="6:8" ht="11.25">
      <c r="F8" s="2" t="s">
        <v>9</v>
      </c>
      <c r="H8" s="3">
        <v>66</v>
      </c>
    </row>
    <row r="9" spans="6:8" ht="11.25">
      <c r="F9" s="2" t="s">
        <v>10</v>
      </c>
      <c r="H9" s="2" t="s">
        <v>70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1433369.11</v>
      </c>
      <c r="D17" s="8">
        <v>1433369.11</v>
      </c>
      <c r="E17" s="17">
        <v>1013548.83</v>
      </c>
      <c r="F17" s="17"/>
      <c r="G17" s="8">
        <f>J42+J47+E52+E53+E54+E55+E56+E57+E58</f>
        <v>1073560.27</v>
      </c>
      <c r="H17" s="9"/>
    </row>
    <row r="18" spans="7:8" ht="11.25">
      <c r="G18" s="10" t="s">
        <v>24</v>
      </c>
      <c r="H18" s="14">
        <v>419820.28</v>
      </c>
    </row>
    <row r="19" spans="7:10" ht="11.25">
      <c r="G19" s="10" t="s">
        <v>25</v>
      </c>
      <c r="H19" s="15">
        <v>1818306.5</v>
      </c>
      <c r="I19" s="15"/>
      <c r="J19" s="15"/>
    </row>
    <row r="20" ht="11.25">
      <c r="H20" s="14"/>
    </row>
    <row r="21" spans="2:10" ht="11.25">
      <c r="B21" s="16" t="s">
        <v>23</v>
      </c>
      <c r="C21" s="16"/>
      <c r="D21" s="16"/>
      <c r="E21" s="16"/>
      <c r="F21" s="16"/>
      <c r="G21" s="16"/>
      <c r="H21" s="2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4398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277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477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826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8">
        <v>2543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8">
        <v>275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11">
        <v>87743.44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8">
        <v>4027</v>
      </c>
    </row>
    <row r="30" spans="2:10" ht="11.25">
      <c r="B30" s="21" t="s">
        <v>34</v>
      </c>
      <c r="C30" s="21"/>
      <c r="D30" s="21"/>
      <c r="E30" s="21"/>
      <c r="F30" s="21"/>
      <c r="G30" s="21"/>
      <c r="H30" s="21"/>
      <c r="I30" s="21"/>
      <c r="J30" s="8">
        <v>1323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8">
        <v>1023</v>
      </c>
    </row>
    <row r="32" spans="2:10" ht="11.25">
      <c r="B32" s="21" t="s">
        <v>36</v>
      </c>
      <c r="C32" s="21"/>
      <c r="D32" s="21"/>
      <c r="E32" s="21"/>
      <c r="F32" s="21"/>
      <c r="G32" s="21"/>
      <c r="H32" s="21"/>
      <c r="I32" s="21"/>
      <c r="J32" s="8">
        <v>17241</v>
      </c>
    </row>
    <row r="33" spans="2:10" ht="11.25">
      <c r="B33" s="21" t="s">
        <v>37</v>
      </c>
      <c r="C33" s="21"/>
      <c r="D33" s="21"/>
      <c r="E33" s="21"/>
      <c r="F33" s="21"/>
      <c r="G33" s="21"/>
      <c r="H33" s="21"/>
      <c r="I33" s="21"/>
      <c r="J33" s="8">
        <v>64129.44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1">
        <v>3221</v>
      </c>
    </row>
    <row r="35" spans="2:10" ht="11.25">
      <c r="B35" s="21" t="s">
        <v>39</v>
      </c>
      <c r="C35" s="21"/>
      <c r="D35" s="21"/>
      <c r="E35" s="21"/>
      <c r="F35" s="21"/>
      <c r="G35" s="21"/>
      <c r="H35" s="21"/>
      <c r="I35" s="21"/>
      <c r="J35" s="8">
        <v>3221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1">
        <v>262176.24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1">
        <v>112698.06</v>
      </c>
    </row>
    <row r="38" spans="2:10" ht="11.25">
      <c r="B38" s="20" t="s">
        <v>42</v>
      </c>
      <c r="C38" s="20"/>
      <c r="D38" s="20"/>
      <c r="E38" s="20"/>
      <c r="F38" s="20"/>
      <c r="G38" s="20"/>
      <c r="H38" s="20"/>
      <c r="I38" s="20"/>
      <c r="J38" s="11">
        <v>125901.18</v>
      </c>
    </row>
    <row r="39" spans="2:10" ht="11.25">
      <c r="B39" s="20" t="s">
        <v>43</v>
      </c>
      <c r="C39" s="20"/>
      <c r="D39" s="20"/>
      <c r="E39" s="20"/>
      <c r="F39" s="20"/>
      <c r="G39" s="20"/>
      <c r="H39" s="20"/>
      <c r="I39" s="20"/>
      <c r="J39" s="11">
        <v>23577</v>
      </c>
    </row>
    <row r="40" spans="2:10" ht="11.25">
      <c r="B40" s="20" t="s">
        <v>44</v>
      </c>
      <c r="C40" s="20"/>
      <c r="D40" s="20"/>
      <c r="E40" s="20"/>
      <c r="F40" s="20"/>
      <c r="G40" s="20"/>
      <c r="H40" s="20"/>
      <c r="I40" s="20"/>
      <c r="J40" s="11">
        <v>115998.84</v>
      </c>
    </row>
    <row r="41" spans="2:10" ht="11.25">
      <c r="B41" s="20" t="s">
        <v>45</v>
      </c>
      <c r="C41" s="20"/>
      <c r="D41" s="20"/>
      <c r="E41" s="20"/>
      <c r="F41" s="20"/>
      <c r="G41" s="20"/>
      <c r="H41" s="20"/>
      <c r="I41" s="20"/>
      <c r="J41" s="11">
        <v>5186.94</v>
      </c>
    </row>
    <row r="42" spans="9:10" ht="11.25">
      <c r="I42" s="10" t="s">
        <v>46</v>
      </c>
      <c r="J42" s="12">
        <v>478724.46</v>
      </c>
    </row>
    <row r="44" spans="2:10" ht="11.25">
      <c r="B44" s="16" t="s">
        <v>65</v>
      </c>
      <c r="C44" s="16"/>
      <c r="D44" s="16"/>
      <c r="E44" s="16"/>
      <c r="F44" s="16"/>
      <c r="G44" s="16"/>
      <c r="H44" s="16"/>
      <c r="I44" s="16"/>
      <c r="J44" s="5" t="s">
        <v>26</v>
      </c>
    </row>
    <row r="45" spans="2:10" ht="11.25">
      <c r="B45" s="20" t="s">
        <v>27</v>
      </c>
      <c r="C45" s="20"/>
      <c r="D45" s="20"/>
      <c r="E45" s="20"/>
      <c r="F45" s="20"/>
      <c r="G45" s="20"/>
      <c r="H45" s="20"/>
      <c r="I45" s="20"/>
      <c r="J45" s="11">
        <v>131172.48</v>
      </c>
    </row>
    <row r="46" spans="2:10" ht="11.25">
      <c r="B46" s="21" t="s">
        <v>66</v>
      </c>
      <c r="C46" s="21"/>
      <c r="D46" s="21"/>
      <c r="E46" s="21"/>
      <c r="F46" s="21"/>
      <c r="G46" s="21"/>
      <c r="H46" s="21"/>
      <c r="I46" s="21"/>
      <c r="J46" s="8">
        <v>131172.48</v>
      </c>
    </row>
    <row r="47" spans="9:10" ht="11.25">
      <c r="I47" s="10" t="s">
        <v>46</v>
      </c>
      <c r="J47" s="12">
        <v>131172.48</v>
      </c>
    </row>
    <row r="48" spans="2:6" ht="12.75">
      <c r="B48" s="22" t="s">
        <v>47</v>
      </c>
      <c r="C48" s="22"/>
      <c r="D48" s="22"/>
      <c r="E48" s="22"/>
      <c r="F48" s="22"/>
    </row>
    <row r="49" spans="2:9" ht="11.25">
      <c r="B49" s="16" t="s">
        <v>48</v>
      </c>
      <c r="C49" s="16"/>
      <c r="D49" s="16"/>
      <c r="E49" s="16" t="s">
        <v>26</v>
      </c>
      <c r="F49" s="16"/>
      <c r="I49" s="13"/>
    </row>
    <row r="50" spans="2:6" ht="11.25">
      <c r="B50" s="20" t="s">
        <v>49</v>
      </c>
      <c r="C50" s="20"/>
      <c r="D50" s="20"/>
      <c r="E50" s="23">
        <v>1433369.11</v>
      </c>
      <c r="F50" s="23"/>
    </row>
    <row r="51" spans="2:6" ht="11.25">
      <c r="B51" s="20" t="s">
        <v>50</v>
      </c>
      <c r="C51" s="20"/>
      <c r="D51" s="20"/>
      <c r="E51" s="23"/>
      <c r="F51" s="23"/>
    </row>
    <row r="52" spans="2:6" ht="11.25">
      <c r="B52" s="21" t="s">
        <v>51</v>
      </c>
      <c r="C52" s="21"/>
      <c r="D52" s="21"/>
      <c r="E52" s="17">
        <v>301785.6</v>
      </c>
      <c r="F52" s="17"/>
    </row>
    <row r="53" spans="2:6" ht="11.25">
      <c r="B53" s="21" t="s">
        <v>52</v>
      </c>
      <c r="C53" s="21"/>
      <c r="D53" s="21"/>
      <c r="E53" s="17">
        <v>9902.34</v>
      </c>
      <c r="F53" s="17"/>
    </row>
    <row r="54" spans="2:6" ht="11.25">
      <c r="B54" s="21" t="s">
        <v>53</v>
      </c>
      <c r="C54" s="21"/>
      <c r="D54" s="21"/>
      <c r="E54" s="17">
        <v>10373.88</v>
      </c>
      <c r="F54" s="17"/>
    </row>
    <row r="55" spans="2:6" ht="11.25">
      <c r="B55" s="20" t="s">
        <v>54</v>
      </c>
      <c r="C55" s="20"/>
      <c r="D55" s="20"/>
      <c r="E55" s="23">
        <v>117885</v>
      </c>
      <c r="F55" s="23"/>
    </row>
    <row r="56" spans="2:6" ht="11.25">
      <c r="B56" s="20" t="s">
        <v>55</v>
      </c>
      <c r="C56" s="20"/>
      <c r="D56" s="20"/>
      <c r="E56" s="23">
        <v>3019.94</v>
      </c>
      <c r="F56" s="23"/>
    </row>
    <row r="57" spans="2:6" ht="11.25">
      <c r="B57" s="20" t="s">
        <v>56</v>
      </c>
      <c r="C57" s="20"/>
      <c r="D57" s="20"/>
      <c r="E57" s="23">
        <v>6456.52</v>
      </c>
      <c r="F57" s="23"/>
    </row>
    <row r="58" spans="2:6" ht="11.25" customHeight="1">
      <c r="B58" s="20" t="s">
        <v>57</v>
      </c>
      <c r="C58" s="20"/>
      <c r="D58" s="20"/>
      <c r="E58" s="23">
        <v>14240.05</v>
      </c>
      <c r="F58" s="23"/>
    </row>
    <row r="59" ht="11.25" customHeight="1"/>
  </sheetData>
  <sheetProtection/>
  <mergeCells count="53"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1:I41"/>
    <mergeCell ref="B44:I44"/>
    <mergeCell ref="B45:I45"/>
    <mergeCell ref="B46:I46"/>
    <mergeCell ref="B48:F48"/>
    <mergeCell ref="B49:D49"/>
    <mergeCell ref="E49:F49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8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71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6" ht="11.25">
      <c r="B7" s="19" t="s">
        <v>7</v>
      </c>
      <c r="C7" s="19"/>
      <c r="D7" s="19"/>
      <c r="E7" s="19"/>
      <c r="F7" s="2" t="s">
        <v>8</v>
      </c>
    </row>
    <row r="8" spans="6:8" ht="11.25">
      <c r="F8" s="2" t="s">
        <v>9</v>
      </c>
      <c r="H8" s="3">
        <v>70</v>
      </c>
    </row>
    <row r="9" spans="6:8" ht="11.25">
      <c r="F9" s="2" t="s">
        <v>10</v>
      </c>
      <c r="H9" s="2" t="s">
        <v>72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1505386.31</v>
      </c>
      <c r="D17" s="8">
        <v>1505386.31</v>
      </c>
      <c r="E17" s="17">
        <v>1213682.43</v>
      </c>
      <c r="F17" s="17"/>
      <c r="G17" s="8">
        <f>J41+E46+E47+E48+E49+E50+E51+E52</f>
        <v>942672.9299999999</v>
      </c>
      <c r="H17" s="9"/>
    </row>
    <row r="18" spans="7:8" ht="11.25">
      <c r="G18" s="10" t="s">
        <v>24</v>
      </c>
      <c r="H18" s="14">
        <v>291703.88</v>
      </c>
    </row>
    <row r="19" spans="7:10" ht="11.25">
      <c r="G19" s="10" t="s">
        <v>25</v>
      </c>
      <c r="H19" s="15">
        <v>1586377.31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5217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2125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273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8">
        <v>2543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276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99820.12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11642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3991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10652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16358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57177.12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15179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15179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233753.52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100480.38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112252.14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21021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103423.32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4624.62</v>
      </c>
    </row>
    <row r="41" spans="9:10" ht="11.25">
      <c r="I41" s="10" t="s">
        <v>46</v>
      </c>
      <c r="J41" s="12">
        <v>462017.58</v>
      </c>
    </row>
    <row r="42" spans="2:6" ht="12.75">
      <c r="B42" s="22" t="s">
        <v>47</v>
      </c>
      <c r="C42" s="22"/>
      <c r="D42" s="22"/>
      <c r="E42" s="22"/>
      <c r="F42" s="22"/>
    </row>
    <row r="43" spans="2:9" ht="11.25">
      <c r="B43" s="16" t="s">
        <v>48</v>
      </c>
      <c r="C43" s="16"/>
      <c r="D43" s="16"/>
      <c r="E43" s="16" t="s">
        <v>26</v>
      </c>
      <c r="F43" s="16"/>
      <c r="I43" s="13"/>
    </row>
    <row r="44" spans="2:6" ht="11.25">
      <c r="B44" s="20" t="s">
        <v>49</v>
      </c>
      <c r="C44" s="20"/>
      <c r="D44" s="20"/>
      <c r="E44" s="23">
        <v>1505386.31</v>
      </c>
      <c r="F44" s="23"/>
    </row>
    <row r="45" spans="2:6" ht="11.25">
      <c r="B45" s="20" t="s">
        <v>50</v>
      </c>
      <c r="C45" s="20"/>
      <c r="D45" s="20"/>
      <c r="E45" s="23"/>
      <c r="F45" s="23"/>
    </row>
    <row r="46" spans="2:6" ht="11.25">
      <c r="B46" s="21" t="s">
        <v>51</v>
      </c>
      <c r="C46" s="21"/>
      <c r="D46" s="21"/>
      <c r="E46" s="17">
        <v>269068.8</v>
      </c>
      <c r="F46" s="17"/>
    </row>
    <row r="47" spans="2:6" ht="11.25">
      <c r="B47" s="21" t="s">
        <v>52</v>
      </c>
      <c r="C47" s="21"/>
      <c r="D47" s="21"/>
      <c r="E47" s="17">
        <v>8828.82</v>
      </c>
      <c r="F47" s="17"/>
    </row>
    <row r="48" spans="2:6" ht="11.25">
      <c r="B48" s="21" t="s">
        <v>53</v>
      </c>
      <c r="C48" s="21"/>
      <c r="D48" s="21"/>
      <c r="E48" s="17">
        <v>9249.24</v>
      </c>
      <c r="F48" s="17"/>
    </row>
    <row r="49" spans="2:6" ht="11.25">
      <c r="B49" s="20" t="s">
        <v>54</v>
      </c>
      <c r="C49" s="20"/>
      <c r="D49" s="20"/>
      <c r="E49" s="23">
        <v>105105</v>
      </c>
      <c r="F49" s="23"/>
    </row>
    <row r="50" spans="2:6" ht="11.25">
      <c r="B50" s="20" t="s">
        <v>55</v>
      </c>
      <c r="C50" s="20"/>
      <c r="D50" s="20"/>
      <c r="E50" s="23">
        <v>2712.85</v>
      </c>
      <c r="F50" s="23"/>
    </row>
    <row r="51" spans="2:6" ht="11.25">
      <c r="B51" s="20" t="s">
        <v>56</v>
      </c>
      <c r="C51" s="20"/>
      <c r="D51" s="20"/>
      <c r="E51" s="23">
        <v>5708.1</v>
      </c>
      <c r="F51" s="23"/>
    </row>
    <row r="52" spans="2:6" ht="11.25" customHeight="1">
      <c r="B52" s="20" t="s">
        <v>57</v>
      </c>
      <c r="C52" s="20"/>
      <c r="D52" s="20"/>
      <c r="E52" s="23">
        <v>79982.54</v>
      </c>
      <c r="F52" s="23"/>
    </row>
    <row r="53" ht="11.25" customHeight="1"/>
  </sheetData>
  <sheetProtection/>
  <mergeCells count="49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I39"/>
    <mergeCell ref="B40:I40"/>
    <mergeCell ref="B42:F42"/>
    <mergeCell ref="B43:D43"/>
    <mergeCell ref="E43:F43"/>
    <mergeCell ref="B44:D44"/>
    <mergeCell ref="E44:F44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2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73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6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66</v>
      </c>
    </row>
    <row r="9" spans="6:8" ht="11.25">
      <c r="F9" s="2" t="s">
        <v>10</v>
      </c>
      <c r="H9" s="2" t="s">
        <v>74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1433700.02</v>
      </c>
      <c r="D17" s="8">
        <v>1433700.02</v>
      </c>
      <c r="E17" s="17">
        <v>913549.81</v>
      </c>
      <c r="F17" s="17"/>
      <c r="G17" s="8">
        <f>J42+E47+E48+E49+E50+E51+E52+E53</f>
        <v>919965.9</v>
      </c>
      <c r="H17" s="9"/>
    </row>
    <row r="18" spans="7:8" ht="11.25">
      <c r="G18" s="10" t="s">
        <v>24</v>
      </c>
      <c r="H18" s="14">
        <v>520150.21</v>
      </c>
    </row>
    <row r="19" spans="7:10" ht="11.25">
      <c r="G19" s="10" t="s">
        <v>25</v>
      </c>
      <c r="H19" s="15">
        <v>2235077.51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10905</v>
      </c>
    </row>
    <row r="23" spans="2:10" ht="11.25">
      <c r="B23" s="21" t="s">
        <v>61</v>
      </c>
      <c r="C23" s="21"/>
      <c r="D23" s="21"/>
      <c r="E23" s="21"/>
      <c r="F23" s="21"/>
      <c r="G23" s="21"/>
      <c r="H23" s="21"/>
      <c r="I23" s="21"/>
      <c r="J23" s="8">
        <v>101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2888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2814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8">
        <v>4827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8">
        <v>275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11">
        <v>123592.24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8">
        <v>31070</v>
      </c>
    </row>
    <row r="30" spans="2:10" ht="11.25">
      <c r="B30" s="21" t="s">
        <v>34</v>
      </c>
      <c r="C30" s="21"/>
      <c r="D30" s="21"/>
      <c r="E30" s="21"/>
      <c r="F30" s="21"/>
      <c r="G30" s="21"/>
      <c r="H30" s="21"/>
      <c r="I30" s="21"/>
      <c r="J30" s="8">
        <v>7494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8">
        <v>8828</v>
      </c>
    </row>
    <row r="32" spans="2:10" ht="11.25">
      <c r="B32" s="21" t="s">
        <v>36</v>
      </c>
      <c r="C32" s="21"/>
      <c r="D32" s="21"/>
      <c r="E32" s="21"/>
      <c r="F32" s="21"/>
      <c r="G32" s="21"/>
      <c r="H32" s="21"/>
      <c r="I32" s="21"/>
      <c r="J32" s="8">
        <v>17334</v>
      </c>
    </row>
    <row r="33" spans="2:10" ht="11.25">
      <c r="B33" s="21" t="s">
        <v>37</v>
      </c>
      <c r="C33" s="21"/>
      <c r="D33" s="21"/>
      <c r="E33" s="21"/>
      <c r="F33" s="21"/>
      <c r="G33" s="21"/>
      <c r="H33" s="21"/>
      <c r="I33" s="21"/>
      <c r="J33" s="8">
        <v>58866.24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1">
        <v>5910</v>
      </c>
    </row>
    <row r="35" spans="2:10" ht="11.25">
      <c r="B35" s="21" t="s">
        <v>39</v>
      </c>
      <c r="C35" s="21"/>
      <c r="D35" s="21"/>
      <c r="E35" s="21"/>
      <c r="F35" s="21"/>
      <c r="G35" s="21"/>
      <c r="H35" s="21"/>
      <c r="I35" s="21"/>
      <c r="J35" s="8">
        <v>5910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1">
        <v>240659.04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1">
        <v>103448.76</v>
      </c>
    </row>
    <row r="38" spans="2:10" ht="11.25">
      <c r="B38" s="20" t="s">
        <v>42</v>
      </c>
      <c r="C38" s="20"/>
      <c r="D38" s="20"/>
      <c r="E38" s="20"/>
      <c r="F38" s="20"/>
      <c r="G38" s="20"/>
      <c r="H38" s="20"/>
      <c r="I38" s="20"/>
      <c r="J38" s="11">
        <v>115568.28</v>
      </c>
    </row>
    <row r="39" spans="2:10" ht="11.25">
      <c r="B39" s="20" t="s">
        <v>43</v>
      </c>
      <c r="C39" s="20"/>
      <c r="D39" s="20"/>
      <c r="E39" s="20"/>
      <c r="F39" s="20"/>
      <c r="G39" s="20"/>
      <c r="H39" s="20"/>
      <c r="I39" s="20"/>
      <c r="J39" s="11">
        <v>21642</v>
      </c>
    </row>
    <row r="40" spans="2:10" ht="11.25">
      <c r="B40" s="20" t="s">
        <v>44</v>
      </c>
      <c r="C40" s="20"/>
      <c r="D40" s="20"/>
      <c r="E40" s="20"/>
      <c r="F40" s="20"/>
      <c r="G40" s="20"/>
      <c r="H40" s="20"/>
      <c r="I40" s="20"/>
      <c r="J40" s="11">
        <v>106478.64</v>
      </c>
    </row>
    <row r="41" spans="2:10" ht="11.25">
      <c r="B41" s="20" t="s">
        <v>45</v>
      </c>
      <c r="C41" s="20"/>
      <c r="D41" s="20"/>
      <c r="E41" s="20"/>
      <c r="F41" s="20"/>
      <c r="G41" s="20"/>
      <c r="H41" s="20"/>
      <c r="I41" s="20"/>
      <c r="J41" s="11">
        <v>4761.24</v>
      </c>
    </row>
    <row r="42" spans="9:10" ht="11.25">
      <c r="I42" s="10" t="s">
        <v>46</v>
      </c>
      <c r="J42" s="12">
        <v>492306.16</v>
      </c>
    </row>
    <row r="43" spans="2:6" ht="12.75">
      <c r="B43" s="22" t="s">
        <v>47</v>
      </c>
      <c r="C43" s="22"/>
      <c r="D43" s="22"/>
      <c r="E43" s="22"/>
      <c r="F43" s="22"/>
    </row>
    <row r="44" spans="2:9" ht="11.25">
      <c r="B44" s="16" t="s">
        <v>48</v>
      </c>
      <c r="C44" s="16"/>
      <c r="D44" s="16"/>
      <c r="E44" s="16" t="s">
        <v>26</v>
      </c>
      <c r="F44" s="16"/>
      <c r="I44" s="13"/>
    </row>
    <row r="45" spans="2:6" ht="11.25">
      <c r="B45" s="20" t="s">
        <v>49</v>
      </c>
      <c r="C45" s="20"/>
      <c r="D45" s="20"/>
      <c r="E45" s="23">
        <v>1433700.02</v>
      </c>
      <c r="F45" s="23"/>
    </row>
    <row r="46" spans="2:6" ht="11.25">
      <c r="B46" s="20" t="s">
        <v>50</v>
      </c>
      <c r="C46" s="20"/>
      <c r="D46" s="20"/>
      <c r="E46" s="23"/>
      <c r="F46" s="23"/>
    </row>
    <row r="47" spans="2:6" ht="11.25">
      <c r="B47" s="21" t="s">
        <v>51</v>
      </c>
      <c r="C47" s="21"/>
      <c r="D47" s="21"/>
      <c r="E47" s="17">
        <v>277017.6</v>
      </c>
      <c r="F47" s="17"/>
    </row>
    <row r="48" spans="2:6" ht="11.25">
      <c r="B48" s="21" t="s">
        <v>52</v>
      </c>
      <c r="C48" s="21"/>
      <c r="D48" s="21"/>
      <c r="E48" s="17">
        <v>9089.64</v>
      </c>
      <c r="F48" s="17"/>
    </row>
    <row r="49" spans="2:6" ht="11.25">
      <c r="B49" s="21" t="s">
        <v>53</v>
      </c>
      <c r="C49" s="21"/>
      <c r="D49" s="21"/>
      <c r="E49" s="17">
        <v>9522.48</v>
      </c>
      <c r="F49" s="17"/>
    </row>
    <row r="50" spans="2:6" ht="11.25">
      <c r="B50" s="20" t="s">
        <v>54</v>
      </c>
      <c r="C50" s="20"/>
      <c r="D50" s="20"/>
      <c r="E50" s="23">
        <v>108210</v>
      </c>
      <c r="F50" s="23"/>
    </row>
    <row r="51" spans="2:6" ht="11.25">
      <c r="B51" s="20" t="s">
        <v>55</v>
      </c>
      <c r="C51" s="20"/>
      <c r="D51" s="20"/>
      <c r="E51" s="23">
        <v>3093.36</v>
      </c>
      <c r="F51" s="23"/>
    </row>
    <row r="52" spans="2:6" ht="11.25">
      <c r="B52" s="20" t="s">
        <v>56</v>
      </c>
      <c r="C52" s="20"/>
      <c r="D52" s="20"/>
      <c r="E52" s="23">
        <v>6511.8</v>
      </c>
      <c r="F52" s="23"/>
    </row>
    <row r="53" spans="2:6" ht="11.25" customHeight="1">
      <c r="B53" s="20" t="s">
        <v>57</v>
      </c>
      <c r="C53" s="20"/>
      <c r="D53" s="20"/>
      <c r="E53" s="23">
        <v>14214.86</v>
      </c>
      <c r="F53" s="23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I37"/>
    <mergeCell ref="B38:I38"/>
    <mergeCell ref="B39:I39"/>
    <mergeCell ref="B40:I40"/>
    <mergeCell ref="B41:I41"/>
    <mergeCell ref="B43:F43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3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75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76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1287394.67</v>
      </c>
      <c r="D17" s="8">
        <v>1287394.67</v>
      </c>
      <c r="E17" s="17">
        <v>1287220.04</v>
      </c>
      <c r="F17" s="17"/>
      <c r="G17" s="8">
        <f>J40+E45+E46+E47+E48+E49+E50+E51</f>
        <v>831136.84</v>
      </c>
      <c r="H17" s="9"/>
    </row>
    <row r="18" spans="7:8" ht="11.25">
      <c r="G18" s="10" t="s">
        <v>24</v>
      </c>
      <c r="H18" s="14">
        <v>174.63</v>
      </c>
    </row>
    <row r="19" spans="7:10" ht="11.25">
      <c r="G19" s="10" t="s">
        <v>25</v>
      </c>
      <c r="H19" s="15">
        <v>1104735.08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1867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467</v>
      </c>
    </row>
    <row r="24" spans="2:10" ht="11.25">
      <c r="B24" s="21" t="s">
        <v>29</v>
      </c>
      <c r="C24" s="21"/>
      <c r="D24" s="21"/>
      <c r="E24" s="21"/>
      <c r="F24" s="21"/>
      <c r="G24" s="21"/>
      <c r="H24" s="21"/>
      <c r="I24" s="21"/>
      <c r="J24" s="8">
        <v>535</v>
      </c>
    </row>
    <row r="25" spans="2:10" ht="11.25">
      <c r="B25" s="21" t="s">
        <v>31</v>
      </c>
      <c r="C25" s="21"/>
      <c r="D25" s="21"/>
      <c r="E25" s="21"/>
      <c r="F25" s="21"/>
      <c r="G25" s="21"/>
      <c r="H25" s="21"/>
      <c r="I25" s="21"/>
      <c r="J25" s="8">
        <v>865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11">
        <v>100159.66</v>
      </c>
    </row>
    <row r="27" spans="2:10" ht="11.25">
      <c r="B27" s="21" t="s">
        <v>33</v>
      </c>
      <c r="C27" s="21"/>
      <c r="D27" s="21"/>
      <c r="E27" s="21"/>
      <c r="F27" s="21"/>
      <c r="G27" s="21"/>
      <c r="H27" s="21"/>
      <c r="I27" s="21"/>
      <c r="J27" s="8">
        <v>25448</v>
      </c>
    </row>
    <row r="28" spans="2:10" ht="11.25">
      <c r="B28" s="21" t="s">
        <v>34</v>
      </c>
      <c r="C28" s="21"/>
      <c r="D28" s="21"/>
      <c r="E28" s="21"/>
      <c r="F28" s="21"/>
      <c r="G28" s="21"/>
      <c r="H28" s="21"/>
      <c r="I28" s="21"/>
      <c r="J28" s="8">
        <v>963</v>
      </c>
    </row>
    <row r="29" spans="2:10" ht="11.25">
      <c r="B29" s="21" t="s">
        <v>35</v>
      </c>
      <c r="C29" s="21"/>
      <c r="D29" s="21"/>
      <c r="E29" s="21"/>
      <c r="F29" s="21"/>
      <c r="G29" s="21"/>
      <c r="H29" s="21"/>
      <c r="I29" s="21"/>
      <c r="J29" s="8">
        <v>6159</v>
      </c>
    </row>
    <row r="30" spans="2:10" ht="11.25">
      <c r="B30" s="21" t="s">
        <v>36</v>
      </c>
      <c r="C30" s="21"/>
      <c r="D30" s="21"/>
      <c r="E30" s="21"/>
      <c r="F30" s="21"/>
      <c r="G30" s="21"/>
      <c r="H30" s="21"/>
      <c r="I30" s="21"/>
      <c r="J30" s="8">
        <v>14220</v>
      </c>
    </row>
    <row r="31" spans="2:10" ht="11.25">
      <c r="B31" s="21" t="s">
        <v>37</v>
      </c>
      <c r="C31" s="21"/>
      <c r="D31" s="21"/>
      <c r="E31" s="21"/>
      <c r="F31" s="21"/>
      <c r="G31" s="21"/>
      <c r="H31" s="21"/>
      <c r="I31" s="21"/>
      <c r="J31" s="8">
        <v>53369.66</v>
      </c>
    </row>
    <row r="32" spans="2:10" ht="11.25">
      <c r="B32" s="20" t="s">
        <v>38</v>
      </c>
      <c r="C32" s="20"/>
      <c r="D32" s="20"/>
      <c r="E32" s="20"/>
      <c r="F32" s="20"/>
      <c r="G32" s="20"/>
      <c r="H32" s="20"/>
      <c r="I32" s="20"/>
      <c r="J32" s="11">
        <v>19769</v>
      </c>
    </row>
    <row r="33" spans="2:10" ht="11.25">
      <c r="B33" s="21" t="s">
        <v>39</v>
      </c>
      <c r="C33" s="21"/>
      <c r="D33" s="21"/>
      <c r="E33" s="21"/>
      <c r="F33" s="21"/>
      <c r="G33" s="21"/>
      <c r="H33" s="21"/>
      <c r="I33" s="21"/>
      <c r="J33" s="8">
        <v>19769</v>
      </c>
    </row>
    <row r="34" spans="2:10" ht="11.25">
      <c r="B34" s="20" t="s">
        <v>40</v>
      </c>
      <c r="C34" s="20"/>
      <c r="D34" s="20"/>
      <c r="E34" s="20"/>
      <c r="F34" s="20"/>
      <c r="G34" s="20"/>
      <c r="H34" s="20"/>
      <c r="I34" s="20"/>
      <c r="J34" s="11">
        <v>218187.75</v>
      </c>
    </row>
    <row r="35" spans="2:10" ht="11.25">
      <c r="B35" s="20" t="s">
        <v>41</v>
      </c>
      <c r="C35" s="20"/>
      <c r="D35" s="20"/>
      <c r="E35" s="20"/>
      <c r="F35" s="20"/>
      <c r="G35" s="20"/>
      <c r="H35" s="20"/>
      <c r="I35" s="20"/>
      <c r="J35" s="11">
        <v>93789.34</v>
      </c>
    </row>
    <row r="36" spans="2:10" ht="11.25">
      <c r="B36" s="20" t="s">
        <v>42</v>
      </c>
      <c r="C36" s="20"/>
      <c r="D36" s="20"/>
      <c r="E36" s="20"/>
      <c r="F36" s="20"/>
      <c r="G36" s="20"/>
      <c r="H36" s="20"/>
      <c r="I36" s="20"/>
      <c r="J36" s="11">
        <v>104777.21</v>
      </c>
    </row>
    <row r="37" spans="2:10" ht="11.25">
      <c r="B37" s="20" t="s">
        <v>43</v>
      </c>
      <c r="C37" s="20"/>
      <c r="D37" s="20"/>
      <c r="E37" s="20"/>
      <c r="F37" s="20"/>
      <c r="G37" s="20"/>
      <c r="H37" s="20"/>
      <c r="I37" s="20"/>
      <c r="J37" s="11">
        <v>19621.2</v>
      </c>
    </row>
    <row r="38" spans="2:10" ht="11.25">
      <c r="B38" s="20" t="s">
        <v>44</v>
      </c>
      <c r="C38" s="20"/>
      <c r="D38" s="20"/>
      <c r="E38" s="20"/>
      <c r="F38" s="20"/>
      <c r="G38" s="20"/>
      <c r="H38" s="20"/>
      <c r="I38" s="20"/>
      <c r="J38" s="11">
        <v>96536.3</v>
      </c>
    </row>
    <row r="39" spans="2:10" ht="11.25">
      <c r="B39" s="20" t="s">
        <v>45</v>
      </c>
      <c r="C39" s="20"/>
      <c r="D39" s="20"/>
      <c r="E39" s="20"/>
      <c r="F39" s="20"/>
      <c r="G39" s="20"/>
      <c r="H39" s="20"/>
      <c r="I39" s="20"/>
      <c r="J39" s="11">
        <v>4316.66</v>
      </c>
    </row>
    <row r="40" spans="9:10" ht="11.25">
      <c r="I40" s="10" t="s">
        <v>46</v>
      </c>
      <c r="J40" s="12">
        <v>440836.37</v>
      </c>
    </row>
    <row r="41" spans="2:6" ht="12.75">
      <c r="B41" s="22" t="s">
        <v>47</v>
      </c>
      <c r="C41" s="22"/>
      <c r="D41" s="22"/>
      <c r="E41" s="22"/>
      <c r="F41" s="22"/>
    </row>
    <row r="42" spans="2:9" ht="11.25">
      <c r="B42" s="16" t="s">
        <v>48</v>
      </c>
      <c r="C42" s="16"/>
      <c r="D42" s="16"/>
      <c r="E42" s="16" t="s">
        <v>26</v>
      </c>
      <c r="F42" s="16"/>
      <c r="I42" s="13"/>
    </row>
    <row r="43" spans="2:6" ht="11.25">
      <c r="B43" s="20" t="s">
        <v>49</v>
      </c>
      <c r="C43" s="20"/>
      <c r="D43" s="20"/>
      <c r="E43" s="23">
        <v>1287394.67</v>
      </c>
      <c r="F43" s="23"/>
    </row>
    <row r="44" spans="2:6" ht="11.25">
      <c r="B44" s="20" t="s">
        <v>50</v>
      </c>
      <c r="C44" s="20"/>
      <c r="D44" s="20"/>
      <c r="E44" s="23"/>
      <c r="F44" s="23"/>
    </row>
    <row r="45" spans="2:6" ht="11.25">
      <c r="B45" s="21" t="s">
        <v>51</v>
      </c>
      <c r="C45" s="21"/>
      <c r="D45" s="21"/>
      <c r="E45" s="17">
        <v>251151.36</v>
      </c>
      <c r="F45" s="17"/>
    </row>
    <row r="46" spans="2:6" ht="11.25">
      <c r="B46" s="21" t="s">
        <v>52</v>
      </c>
      <c r="C46" s="21"/>
      <c r="D46" s="21"/>
      <c r="E46" s="17">
        <v>8240.9</v>
      </c>
      <c r="F46" s="17"/>
    </row>
    <row r="47" spans="2:6" ht="11.25">
      <c r="B47" s="21" t="s">
        <v>53</v>
      </c>
      <c r="C47" s="21"/>
      <c r="D47" s="21"/>
      <c r="E47" s="17">
        <v>8633.33</v>
      </c>
      <c r="F47" s="17"/>
    </row>
    <row r="48" spans="2:6" ht="11.25">
      <c r="B48" s="20" t="s">
        <v>54</v>
      </c>
      <c r="C48" s="20"/>
      <c r="D48" s="20"/>
      <c r="E48" s="23">
        <v>98106</v>
      </c>
      <c r="F48" s="23"/>
    </row>
    <row r="49" spans="2:6" ht="11.25">
      <c r="B49" s="20" t="s">
        <v>55</v>
      </c>
      <c r="C49" s="20"/>
      <c r="D49" s="20"/>
      <c r="E49" s="23">
        <v>2597.19</v>
      </c>
      <c r="F49" s="23"/>
    </row>
    <row r="50" spans="2:6" ht="11.25">
      <c r="B50" s="20" t="s">
        <v>56</v>
      </c>
      <c r="C50" s="20"/>
      <c r="D50" s="20"/>
      <c r="E50" s="23">
        <v>5465.03</v>
      </c>
      <c r="F50" s="23"/>
    </row>
    <row r="51" spans="2:6" ht="11.25" customHeight="1">
      <c r="B51" s="20" t="s">
        <v>57</v>
      </c>
      <c r="C51" s="20"/>
      <c r="D51" s="20"/>
      <c r="E51" s="23">
        <v>16106.66</v>
      </c>
      <c r="F51" s="23"/>
    </row>
    <row r="52" ht="11.25" customHeight="1"/>
  </sheetData>
  <sheetProtection/>
  <mergeCells count="48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5:I35"/>
    <mergeCell ref="B36:I36"/>
    <mergeCell ref="B37:I37"/>
    <mergeCell ref="B38:I38"/>
    <mergeCell ref="B39:I39"/>
    <mergeCell ref="B41:F41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1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77</v>
      </c>
      <c r="C5" s="19"/>
      <c r="D5" s="19"/>
      <c r="E5" s="19"/>
      <c r="F5" s="2" t="s">
        <v>3</v>
      </c>
      <c r="H5" s="2" t="s">
        <v>59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69</v>
      </c>
    </row>
    <row r="9" spans="6:8" ht="11.25">
      <c r="F9" s="2" t="s">
        <v>10</v>
      </c>
      <c r="H9" s="2" t="s">
        <v>78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1549314.23</v>
      </c>
      <c r="D17" s="8">
        <v>1549314.23</v>
      </c>
      <c r="E17" s="17">
        <v>1085894.21</v>
      </c>
      <c r="F17" s="17"/>
      <c r="G17" s="8">
        <f>J41+J46+E51+E52+E53+E54+E55+E56+E57</f>
        <v>1741955.6600000001</v>
      </c>
      <c r="H17" s="9"/>
    </row>
    <row r="18" spans="7:8" ht="11.25">
      <c r="G18" s="10" t="s">
        <v>24</v>
      </c>
      <c r="H18" s="14">
        <v>463420.02</v>
      </c>
    </row>
    <row r="19" spans="7:10" ht="11.25">
      <c r="G19" s="10" t="s">
        <v>25</v>
      </c>
      <c r="H19" s="15">
        <v>2692351.92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267316.3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8">
        <v>250927.3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8">
        <v>737</v>
      </c>
    </row>
    <row r="25" spans="2:10" ht="11.25">
      <c r="B25" s="21" t="s">
        <v>62</v>
      </c>
      <c r="C25" s="21"/>
      <c r="D25" s="21"/>
      <c r="E25" s="21"/>
      <c r="F25" s="21"/>
      <c r="G25" s="21"/>
      <c r="H25" s="21"/>
      <c r="I25" s="21"/>
      <c r="J25" s="8">
        <v>13772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8">
        <v>1880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11">
        <v>221789.54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8">
        <v>111240</v>
      </c>
    </row>
    <row r="29" spans="2:10" ht="11.25">
      <c r="B29" s="21" t="s">
        <v>34</v>
      </c>
      <c r="C29" s="21"/>
      <c r="D29" s="21"/>
      <c r="E29" s="21"/>
      <c r="F29" s="21"/>
      <c r="G29" s="21"/>
      <c r="H29" s="21"/>
      <c r="I29" s="21"/>
      <c r="J29" s="8">
        <v>28521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8">
        <v>5913</v>
      </c>
    </row>
    <row r="31" spans="2:10" ht="11.25">
      <c r="B31" s="21" t="s">
        <v>36</v>
      </c>
      <c r="C31" s="21"/>
      <c r="D31" s="21"/>
      <c r="E31" s="21"/>
      <c r="F31" s="21"/>
      <c r="G31" s="21"/>
      <c r="H31" s="21"/>
      <c r="I31" s="21"/>
      <c r="J31" s="8">
        <v>17938</v>
      </c>
    </row>
    <row r="32" spans="2:10" ht="11.25">
      <c r="B32" s="21" t="s">
        <v>37</v>
      </c>
      <c r="C32" s="21"/>
      <c r="D32" s="21"/>
      <c r="E32" s="21"/>
      <c r="F32" s="21"/>
      <c r="G32" s="21"/>
      <c r="H32" s="21"/>
      <c r="I32" s="21"/>
      <c r="J32" s="8">
        <v>58177.54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1">
        <v>20194</v>
      </c>
    </row>
    <row r="34" spans="2:10" ht="11.25">
      <c r="B34" s="21" t="s">
        <v>39</v>
      </c>
      <c r="C34" s="21"/>
      <c r="D34" s="21"/>
      <c r="E34" s="21"/>
      <c r="F34" s="21"/>
      <c r="G34" s="21"/>
      <c r="H34" s="21"/>
      <c r="I34" s="21"/>
      <c r="J34" s="8">
        <v>20194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1">
        <v>237843.45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1">
        <v>102238.46</v>
      </c>
    </row>
    <row r="37" spans="2:10" ht="11.25">
      <c r="B37" s="20" t="s">
        <v>42</v>
      </c>
      <c r="C37" s="20"/>
      <c r="D37" s="20"/>
      <c r="E37" s="20"/>
      <c r="F37" s="20"/>
      <c r="G37" s="20"/>
      <c r="H37" s="20"/>
      <c r="I37" s="20"/>
      <c r="J37" s="11">
        <v>114216.19</v>
      </c>
    </row>
    <row r="38" spans="2:10" ht="11.25">
      <c r="B38" s="20" t="s">
        <v>43</v>
      </c>
      <c r="C38" s="20"/>
      <c r="D38" s="20"/>
      <c r="E38" s="20"/>
      <c r="F38" s="20"/>
      <c r="G38" s="20"/>
      <c r="H38" s="20"/>
      <c r="I38" s="20"/>
      <c r="J38" s="11">
        <v>21388.8</v>
      </c>
    </row>
    <row r="39" spans="2:10" ht="11.25">
      <c r="B39" s="20" t="s">
        <v>44</v>
      </c>
      <c r="C39" s="20"/>
      <c r="D39" s="20"/>
      <c r="E39" s="20"/>
      <c r="F39" s="20"/>
      <c r="G39" s="20"/>
      <c r="H39" s="20"/>
      <c r="I39" s="20"/>
      <c r="J39" s="11">
        <v>105232.9</v>
      </c>
    </row>
    <row r="40" spans="2:10" ht="11.25">
      <c r="B40" s="20" t="s">
        <v>45</v>
      </c>
      <c r="C40" s="20"/>
      <c r="D40" s="20"/>
      <c r="E40" s="20"/>
      <c r="F40" s="20"/>
      <c r="G40" s="20"/>
      <c r="H40" s="20"/>
      <c r="I40" s="20"/>
      <c r="J40" s="11">
        <v>4705.54</v>
      </c>
    </row>
    <row r="41" spans="9:10" ht="11.25">
      <c r="I41" s="10" t="s">
        <v>46</v>
      </c>
      <c r="J41" s="12">
        <v>857081.73</v>
      </c>
    </row>
    <row r="43" spans="2:10" ht="11.25">
      <c r="B43" s="16" t="s">
        <v>65</v>
      </c>
      <c r="C43" s="16"/>
      <c r="D43" s="16"/>
      <c r="E43" s="16"/>
      <c r="F43" s="16"/>
      <c r="G43" s="16"/>
      <c r="H43" s="16"/>
      <c r="I43" s="16"/>
      <c r="J43" s="5" t="s">
        <v>26</v>
      </c>
    </row>
    <row r="44" spans="2:10" ht="11.25">
      <c r="B44" s="20" t="s">
        <v>27</v>
      </c>
      <c r="C44" s="20"/>
      <c r="D44" s="20"/>
      <c r="E44" s="20"/>
      <c r="F44" s="20"/>
      <c r="G44" s="20"/>
      <c r="H44" s="20"/>
      <c r="I44" s="20"/>
      <c r="J44" s="11">
        <v>368018.65</v>
      </c>
    </row>
    <row r="45" spans="2:10" ht="11.25">
      <c r="B45" s="21" t="s">
        <v>66</v>
      </c>
      <c r="C45" s="21"/>
      <c r="D45" s="21"/>
      <c r="E45" s="21"/>
      <c r="F45" s="21"/>
      <c r="G45" s="21"/>
      <c r="H45" s="21"/>
      <c r="I45" s="21"/>
      <c r="J45" s="8">
        <v>368018.65</v>
      </c>
    </row>
    <row r="46" spans="9:10" ht="11.25">
      <c r="I46" s="10" t="s">
        <v>46</v>
      </c>
      <c r="J46" s="12">
        <v>368018.65</v>
      </c>
    </row>
    <row r="47" spans="2:6" ht="12.75">
      <c r="B47" s="22" t="s">
        <v>47</v>
      </c>
      <c r="C47" s="22"/>
      <c r="D47" s="22"/>
      <c r="E47" s="22"/>
      <c r="F47" s="22"/>
    </row>
    <row r="48" spans="2:9" ht="11.25">
      <c r="B48" s="16" t="s">
        <v>48</v>
      </c>
      <c r="C48" s="16"/>
      <c r="D48" s="16"/>
      <c r="E48" s="16" t="s">
        <v>26</v>
      </c>
      <c r="F48" s="16"/>
      <c r="I48" s="13"/>
    </row>
    <row r="49" spans="2:6" ht="11.25">
      <c r="B49" s="20" t="s">
        <v>49</v>
      </c>
      <c r="C49" s="20"/>
      <c r="D49" s="20"/>
      <c r="E49" s="23">
        <v>1549314.23</v>
      </c>
      <c r="F49" s="23"/>
    </row>
    <row r="50" spans="2:6" ht="11.25">
      <c r="B50" s="20" t="s">
        <v>50</v>
      </c>
      <c r="C50" s="20"/>
      <c r="D50" s="20"/>
      <c r="E50" s="23"/>
      <c r="F50" s="23"/>
    </row>
    <row r="51" spans="2:6" ht="11.25">
      <c r="B51" s="21" t="s">
        <v>51</v>
      </c>
      <c r="C51" s="21"/>
      <c r="D51" s="21"/>
      <c r="E51" s="17">
        <v>273776.64</v>
      </c>
      <c r="F51" s="17"/>
    </row>
    <row r="52" spans="2:6" ht="11.25">
      <c r="B52" s="21" t="s">
        <v>52</v>
      </c>
      <c r="C52" s="21"/>
      <c r="D52" s="21"/>
      <c r="E52" s="17">
        <v>8983.3</v>
      </c>
      <c r="F52" s="17"/>
    </row>
    <row r="53" spans="2:6" ht="11.25">
      <c r="B53" s="21" t="s">
        <v>53</v>
      </c>
      <c r="C53" s="21"/>
      <c r="D53" s="21"/>
      <c r="E53" s="17">
        <v>9411.07</v>
      </c>
      <c r="F53" s="17"/>
    </row>
    <row r="54" spans="2:6" ht="11.25">
      <c r="B54" s="20" t="s">
        <v>54</v>
      </c>
      <c r="C54" s="20"/>
      <c r="D54" s="20"/>
      <c r="E54" s="23">
        <v>106944</v>
      </c>
      <c r="F54" s="23"/>
    </row>
    <row r="55" spans="2:6" ht="11.25">
      <c r="B55" s="20" t="s">
        <v>55</v>
      </c>
      <c r="C55" s="20"/>
      <c r="D55" s="20"/>
      <c r="E55" s="23">
        <v>4201.93</v>
      </c>
      <c r="F55" s="23"/>
    </row>
    <row r="56" spans="2:6" ht="11.25">
      <c r="B56" s="20" t="s">
        <v>56</v>
      </c>
      <c r="C56" s="20"/>
      <c r="D56" s="20"/>
      <c r="E56" s="23">
        <v>8839.6</v>
      </c>
      <c r="F56" s="23"/>
    </row>
    <row r="57" spans="2:6" ht="11.25" customHeight="1">
      <c r="B57" s="20" t="s">
        <v>57</v>
      </c>
      <c r="C57" s="20"/>
      <c r="D57" s="20"/>
      <c r="E57" s="23">
        <v>104698.74</v>
      </c>
      <c r="F57" s="23"/>
    </row>
    <row r="58" ht="11.25" customHeight="1"/>
  </sheetData>
  <sheetProtection/>
  <mergeCells count="52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5:I45"/>
    <mergeCell ref="B47:F47"/>
    <mergeCell ref="B48:D48"/>
    <mergeCell ref="E48:F48"/>
    <mergeCell ref="B49:D49"/>
    <mergeCell ref="E49:F49"/>
    <mergeCell ref="B37:I37"/>
    <mergeCell ref="B38:I38"/>
    <mergeCell ref="B39:I39"/>
    <mergeCell ref="B40:I40"/>
    <mergeCell ref="B43:I43"/>
    <mergeCell ref="B44:I44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7:F17"/>
    <mergeCell ref="H19:J19"/>
    <mergeCell ref="B21:I21"/>
    <mergeCell ref="B22:I22"/>
    <mergeCell ref="B23:I23"/>
    <mergeCell ref="B24:I24"/>
    <mergeCell ref="B2:J2"/>
    <mergeCell ref="B3:J3"/>
    <mergeCell ref="B5:E5"/>
    <mergeCell ref="B6:E6"/>
    <mergeCell ref="B7:E7"/>
    <mergeCell ref="E16:F16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7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1.16015625" style="2" customWidth="1"/>
    <col min="9" max="9" width="1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80</v>
      </c>
      <c r="C5" s="19"/>
      <c r="D5" s="19"/>
      <c r="E5" s="19"/>
      <c r="F5" s="2" t="s">
        <v>3</v>
      </c>
      <c r="H5" s="2" t="s">
        <v>4</v>
      </c>
    </row>
    <row r="6" spans="2:8" ht="11.25">
      <c r="B6" s="19" t="s">
        <v>5</v>
      </c>
      <c r="C6" s="19"/>
      <c r="D6" s="19"/>
      <c r="E6" s="19"/>
      <c r="F6" s="2" t="s">
        <v>6</v>
      </c>
      <c r="H6" s="3">
        <v>5</v>
      </c>
    </row>
    <row r="7" spans="2:8" ht="11.25">
      <c r="B7" s="19" t="s">
        <v>7</v>
      </c>
      <c r="C7" s="19"/>
      <c r="D7" s="19"/>
      <c r="E7" s="19"/>
      <c r="F7" s="2" t="s">
        <v>8</v>
      </c>
      <c r="H7" s="3"/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81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4" t="s">
        <v>18</v>
      </c>
      <c r="C16" s="5" t="s">
        <v>19</v>
      </c>
      <c r="D16" s="5" t="s">
        <v>20</v>
      </c>
      <c r="E16" s="16" t="s">
        <v>21</v>
      </c>
      <c r="F16" s="16"/>
      <c r="G16" s="5" t="s">
        <v>22</v>
      </c>
      <c r="H16" s="6"/>
    </row>
    <row r="17" spans="2:8" ht="11.25">
      <c r="B17" s="7" t="s">
        <v>23</v>
      </c>
      <c r="C17" s="8">
        <v>1322923.8</v>
      </c>
      <c r="D17" s="8">
        <v>1322923.8</v>
      </c>
      <c r="E17" s="17">
        <v>1099766.39</v>
      </c>
      <c r="F17" s="17"/>
      <c r="G17" s="8">
        <f>J40+E45+E46+E47+E48+E49+E50+E51</f>
        <v>880071.7500000001</v>
      </c>
      <c r="H17" s="9"/>
    </row>
    <row r="18" spans="7:8" ht="11.25">
      <c r="G18" s="10" t="s">
        <v>24</v>
      </c>
      <c r="H18" s="14">
        <v>223157.41</v>
      </c>
    </row>
    <row r="19" spans="7:10" ht="11.25">
      <c r="G19" s="10" t="s">
        <v>25</v>
      </c>
      <c r="H19" s="15">
        <v>1242647.7</v>
      </c>
      <c r="I19" s="15"/>
      <c r="J19" s="15"/>
    </row>
    <row r="21" spans="2:10" ht="11.25">
      <c r="B21" s="16" t="s">
        <v>23</v>
      </c>
      <c r="C21" s="16"/>
      <c r="D21" s="16"/>
      <c r="E21" s="16"/>
      <c r="F21" s="16"/>
      <c r="G21" s="16"/>
      <c r="H21" s="16"/>
      <c r="I21" s="16"/>
      <c r="J21" s="5" t="s">
        <v>26</v>
      </c>
    </row>
    <row r="22" spans="2:10" ht="11.25">
      <c r="B22" s="20" t="s">
        <v>27</v>
      </c>
      <c r="C22" s="20"/>
      <c r="D22" s="20"/>
      <c r="E22" s="20"/>
      <c r="F22" s="20"/>
      <c r="G22" s="20"/>
      <c r="H22" s="20"/>
      <c r="I22" s="20"/>
      <c r="J22" s="11">
        <v>5895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8">
        <v>3210</v>
      </c>
    </row>
    <row r="24" spans="2:10" ht="11.25">
      <c r="B24" s="21" t="s">
        <v>62</v>
      </c>
      <c r="C24" s="21"/>
      <c r="D24" s="21"/>
      <c r="E24" s="21"/>
      <c r="F24" s="21"/>
      <c r="G24" s="21"/>
      <c r="H24" s="21"/>
      <c r="I24" s="21"/>
      <c r="J24" s="8">
        <v>2436</v>
      </c>
    </row>
    <row r="25" spans="2:10" ht="11.25">
      <c r="B25" s="21" t="s">
        <v>31</v>
      </c>
      <c r="C25" s="21"/>
      <c r="D25" s="21"/>
      <c r="E25" s="21"/>
      <c r="F25" s="21"/>
      <c r="G25" s="21"/>
      <c r="H25" s="21"/>
      <c r="I25" s="21"/>
      <c r="J25" s="8">
        <v>249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11">
        <v>102185.59</v>
      </c>
    </row>
    <row r="27" spans="2:10" ht="11.25">
      <c r="B27" s="21" t="s">
        <v>33</v>
      </c>
      <c r="C27" s="21"/>
      <c r="D27" s="21"/>
      <c r="E27" s="21"/>
      <c r="F27" s="21"/>
      <c r="G27" s="21"/>
      <c r="H27" s="21"/>
      <c r="I27" s="21"/>
      <c r="J27" s="8">
        <v>11069</v>
      </c>
    </row>
    <row r="28" spans="2:10" ht="11.25">
      <c r="B28" s="21" t="s">
        <v>34</v>
      </c>
      <c r="C28" s="21"/>
      <c r="D28" s="21"/>
      <c r="E28" s="21"/>
      <c r="F28" s="21"/>
      <c r="G28" s="21"/>
      <c r="H28" s="21"/>
      <c r="I28" s="21"/>
      <c r="J28" s="8">
        <v>6071</v>
      </c>
    </row>
    <row r="29" spans="2:10" ht="11.25">
      <c r="B29" s="21" t="s">
        <v>35</v>
      </c>
      <c r="C29" s="21"/>
      <c r="D29" s="21"/>
      <c r="E29" s="21"/>
      <c r="F29" s="21"/>
      <c r="G29" s="21"/>
      <c r="H29" s="21"/>
      <c r="I29" s="21"/>
      <c r="J29" s="8">
        <v>13149</v>
      </c>
    </row>
    <row r="30" spans="2:10" ht="11.25">
      <c r="B30" s="21" t="s">
        <v>36</v>
      </c>
      <c r="C30" s="21"/>
      <c r="D30" s="21"/>
      <c r="E30" s="21"/>
      <c r="F30" s="21"/>
      <c r="G30" s="21"/>
      <c r="H30" s="21"/>
      <c r="I30" s="21"/>
      <c r="J30" s="8">
        <v>16358</v>
      </c>
    </row>
    <row r="31" spans="2:10" ht="11.25">
      <c r="B31" s="21" t="s">
        <v>37</v>
      </c>
      <c r="C31" s="21"/>
      <c r="D31" s="21"/>
      <c r="E31" s="21"/>
      <c r="F31" s="21"/>
      <c r="G31" s="21"/>
      <c r="H31" s="21"/>
      <c r="I31" s="21"/>
      <c r="J31" s="8">
        <v>55538.59</v>
      </c>
    </row>
    <row r="32" spans="2:10" ht="11.25">
      <c r="B32" s="20" t="s">
        <v>38</v>
      </c>
      <c r="C32" s="20"/>
      <c r="D32" s="20"/>
      <c r="E32" s="20"/>
      <c r="F32" s="20"/>
      <c r="G32" s="20"/>
      <c r="H32" s="20"/>
      <c r="I32" s="20"/>
      <c r="J32" s="11">
        <v>10891</v>
      </c>
    </row>
    <row r="33" spans="2:10" ht="11.25">
      <c r="B33" s="21" t="s">
        <v>39</v>
      </c>
      <c r="C33" s="21"/>
      <c r="D33" s="21"/>
      <c r="E33" s="21"/>
      <c r="F33" s="21"/>
      <c r="G33" s="21"/>
      <c r="H33" s="21"/>
      <c r="I33" s="21"/>
      <c r="J33" s="8">
        <v>10891</v>
      </c>
    </row>
    <row r="34" spans="2:10" ht="11.25">
      <c r="B34" s="20" t="s">
        <v>40</v>
      </c>
      <c r="C34" s="20"/>
      <c r="D34" s="20"/>
      <c r="E34" s="20"/>
      <c r="F34" s="20"/>
      <c r="G34" s="20"/>
      <c r="H34" s="20"/>
      <c r="I34" s="20"/>
      <c r="J34" s="11">
        <v>227054.83</v>
      </c>
    </row>
    <row r="35" spans="2:10" ht="11.25">
      <c r="B35" s="20" t="s">
        <v>41</v>
      </c>
      <c r="C35" s="20"/>
      <c r="D35" s="20"/>
      <c r="E35" s="20"/>
      <c r="F35" s="20"/>
      <c r="G35" s="20"/>
      <c r="H35" s="20"/>
      <c r="I35" s="20"/>
      <c r="J35" s="11">
        <v>97600.91</v>
      </c>
    </row>
    <row r="36" spans="2:10" ht="11.25">
      <c r="B36" s="20" t="s">
        <v>42</v>
      </c>
      <c r="C36" s="20"/>
      <c r="D36" s="20"/>
      <c r="E36" s="20"/>
      <c r="F36" s="20"/>
      <c r="G36" s="20"/>
      <c r="H36" s="20"/>
      <c r="I36" s="20"/>
      <c r="J36" s="11">
        <v>109035.32</v>
      </c>
    </row>
    <row r="37" spans="2:10" ht="11.25">
      <c r="B37" s="20" t="s">
        <v>43</v>
      </c>
      <c r="C37" s="20"/>
      <c r="D37" s="20"/>
      <c r="E37" s="20"/>
      <c r="F37" s="20"/>
      <c r="G37" s="20"/>
      <c r="H37" s="20"/>
      <c r="I37" s="20"/>
      <c r="J37" s="11">
        <v>20418.6</v>
      </c>
    </row>
    <row r="38" spans="2:10" ht="11.25">
      <c r="B38" s="20" t="s">
        <v>44</v>
      </c>
      <c r="C38" s="20"/>
      <c r="D38" s="20"/>
      <c r="E38" s="20"/>
      <c r="F38" s="20"/>
      <c r="G38" s="20"/>
      <c r="H38" s="20"/>
      <c r="I38" s="20"/>
      <c r="J38" s="11">
        <v>100459.51</v>
      </c>
    </row>
    <row r="39" spans="2:10" ht="11.25">
      <c r="B39" s="20" t="s">
        <v>45</v>
      </c>
      <c r="C39" s="20"/>
      <c r="D39" s="20"/>
      <c r="E39" s="20"/>
      <c r="F39" s="20"/>
      <c r="G39" s="20"/>
      <c r="H39" s="20"/>
      <c r="I39" s="20"/>
      <c r="J39" s="11">
        <v>4492.09</v>
      </c>
    </row>
    <row r="40" spans="9:10" ht="11.25">
      <c r="I40" s="10" t="s">
        <v>46</v>
      </c>
      <c r="J40" s="12">
        <v>450978.02</v>
      </c>
    </row>
    <row r="41" spans="2:6" ht="12.75">
      <c r="B41" s="22" t="s">
        <v>47</v>
      </c>
      <c r="C41" s="22"/>
      <c r="D41" s="22"/>
      <c r="E41" s="22"/>
      <c r="F41" s="22"/>
    </row>
    <row r="42" spans="2:9" ht="11.25">
      <c r="B42" s="16" t="s">
        <v>48</v>
      </c>
      <c r="C42" s="16"/>
      <c r="D42" s="16"/>
      <c r="E42" s="16" t="s">
        <v>26</v>
      </c>
      <c r="F42" s="16"/>
      <c r="I42" s="13"/>
    </row>
    <row r="43" spans="2:6" ht="11.25">
      <c r="B43" s="20" t="s">
        <v>49</v>
      </c>
      <c r="C43" s="20"/>
      <c r="D43" s="20"/>
      <c r="E43" s="23">
        <v>1322923.8</v>
      </c>
      <c r="F43" s="23"/>
    </row>
    <row r="44" spans="2:6" ht="11.25">
      <c r="B44" s="20" t="s">
        <v>50</v>
      </c>
      <c r="C44" s="20"/>
      <c r="D44" s="20"/>
      <c r="E44" s="23"/>
      <c r="F44" s="23"/>
    </row>
    <row r="45" spans="2:6" ht="11.25">
      <c r="B45" s="21" t="s">
        <v>51</v>
      </c>
      <c r="C45" s="21"/>
      <c r="D45" s="21"/>
      <c r="E45" s="17">
        <v>261358.08</v>
      </c>
      <c r="F45" s="17"/>
    </row>
    <row r="46" spans="2:6" ht="11.25">
      <c r="B46" s="21" t="s">
        <v>52</v>
      </c>
      <c r="C46" s="21"/>
      <c r="D46" s="21"/>
      <c r="E46" s="17">
        <v>8575.81</v>
      </c>
      <c r="F46" s="17"/>
    </row>
    <row r="47" spans="2:6" ht="11.25">
      <c r="B47" s="21" t="s">
        <v>53</v>
      </c>
      <c r="C47" s="21"/>
      <c r="D47" s="21"/>
      <c r="E47" s="17">
        <v>8984.18</v>
      </c>
      <c r="F47" s="17"/>
    </row>
    <row r="48" spans="2:6" ht="11.25">
      <c r="B48" s="20" t="s">
        <v>54</v>
      </c>
      <c r="C48" s="20"/>
      <c r="D48" s="20"/>
      <c r="E48" s="23">
        <v>102093</v>
      </c>
      <c r="F48" s="23"/>
    </row>
    <row r="49" spans="2:6" ht="11.25">
      <c r="B49" s="20" t="s">
        <v>55</v>
      </c>
      <c r="C49" s="20"/>
      <c r="D49" s="20"/>
      <c r="E49" s="23">
        <v>2813.67</v>
      </c>
      <c r="F49" s="23"/>
    </row>
    <row r="50" spans="2:6" ht="11.25">
      <c r="B50" s="20" t="s">
        <v>56</v>
      </c>
      <c r="C50" s="20"/>
      <c r="D50" s="20"/>
      <c r="E50" s="23">
        <v>5921.46</v>
      </c>
      <c r="F50" s="23"/>
    </row>
    <row r="51" spans="2:6" ht="11.25" customHeight="1">
      <c r="B51" s="20" t="s">
        <v>57</v>
      </c>
      <c r="C51" s="20"/>
      <c r="D51" s="20"/>
      <c r="E51" s="23">
        <v>39347.53</v>
      </c>
      <c r="F51" s="23"/>
    </row>
    <row r="52" ht="11.25" customHeight="1"/>
  </sheetData>
  <sheetProtection/>
  <mergeCells count="48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9:I39"/>
    <mergeCell ref="B41:F41"/>
    <mergeCell ref="B42:D42"/>
    <mergeCell ref="E42:F42"/>
    <mergeCell ref="B43:D43"/>
    <mergeCell ref="E43:F43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25" right="0.25" top="0.75" bottom="0.75" header="0.3" footer="0.3"/>
  <pageSetup fitToHeight="1" fitToWidth="1" horizontalDpi="600" verticalDpi="600" orientation="portrait" paperSize="9" scale="98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2024-03-11T06:22:55Z</cp:lastPrinted>
  <dcterms:created xsi:type="dcterms:W3CDTF">2024-03-06T05:57:04Z</dcterms:created>
  <dcterms:modified xsi:type="dcterms:W3CDTF">2024-03-26T06:57:25Z</dcterms:modified>
  <cp:category/>
  <cp:version/>
  <cp:contentType/>
  <cp:contentStatus/>
  <cp:revision>1</cp:revision>
</cp:coreProperties>
</file>