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<sst xmlns="http://schemas.openxmlformats.org/spreadsheetml/2006/main" count="72" uniqueCount="48">
  <si>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</si>
  <si>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</si>
  <si>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</si>
  <si>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</si>
  <si>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</si>
  <si>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</si>
  <si>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Осиновореченское СП</t>
  </si>
  <si>
    <t>Главный инженер</t>
  </si>
  <si>
    <t>А.В. Шильников</t>
  </si>
  <si>
    <t>Наименование объекта</t>
  </si>
  <si>
    <t>ул. 40 лет Победы, 11</t>
  </si>
  <si>
    <t>ул. 40 лет Победы, 13</t>
  </si>
  <si>
    <t>ул. 40 лет Победы, 15</t>
  </si>
  <si>
    <t>ул. 40 лет Победы, 7</t>
  </si>
  <si>
    <t>ул. 40 лет Победы, 9</t>
  </si>
  <si>
    <t xml:space="preserve">Утверждаю:  </t>
  </si>
  <si>
    <t>Согласовано:</t>
  </si>
  <si>
    <t>ООО "Управляющая компания"</t>
  </si>
  <si>
    <t>Осиновореченское сельское поселение</t>
  </si>
  <si>
    <t>Генеральный директор:</t>
  </si>
  <si>
    <t>Глава поселения:</t>
  </si>
  <si>
    <t>Директор:</t>
  </si>
  <si>
    <t>_______________ А.В. Розанов</t>
  </si>
  <si>
    <t xml:space="preserve">________________ И.К. Мироманов </t>
  </si>
  <si>
    <t>площадь МКД, м2</t>
  </si>
  <si>
    <t xml:space="preserve">% сбора платежей </t>
  </si>
  <si>
    <t>сумма тек. ремонта</t>
  </si>
  <si>
    <t>ул. Амурская д.42</t>
  </si>
  <si>
    <t>пер. Молодёжный д.1</t>
  </si>
  <si>
    <t>пер. Молодёжный д.3</t>
  </si>
  <si>
    <t>пер. Молодёжный д.5</t>
  </si>
  <si>
    <t>ул. Советская д.1</t>
  </si>
  <si>
    <t>ул. Советская д.3</t>
  </si>
  <si>
    <t>ул. Советская д.5</t>
  </si>
  <si>
    <t>ул. Центральная д.1</t>
  </si>
  <si>
    <t>ул. Центральная д.3</t>
  </si>
  <si>
    <t>ул. Центральная д.5</t>
  </si>
  <si>
    <t>кол-во</t>
  </si>
  <si>
    <t>шт.</t>
  </si>
  <si>
    <t>ООО "Монолит"</t>
  </si>
  <si>
    <t>_________________ А. Х. Гулиев</t>
  </si>
  <si>
    <t>Ремонт подъезда</t>
  </si>
  <si>
    <t>Ремонт подъездов</t>
  </si>
  <si>
    <t>Устройство энергосберегающего освещения</t>
  </si>
  <si>
    <t>дом</t>
  </si>
  <si>
    <t>Ремонт панельных стыков</t>
  </si>
  <si>
    <t>м. п.</t>
  </si>
  <si>
    <t>Хабаровского муниципального района на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</si>
</sst>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#&quot; &quot;?/2"/>
    <numFmt numFmtId="175" formatCode="0.0"/>
    <numFmt numFmtId="176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F7" sqref="F7:K7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1.28125" style="0" customWidth="1"/>
    <col min="4" max="4" width="10.421875" style="0" customWidth="1"/>
    <col min="5" max="5" width="12.140625" style="0" customWidth="1"/>
    <col min="6" max="6" width="29.421875" style="0" customWidth="1"/>
    <col min="7" max="7" width="10.28125" style="0" customWidth="1"/>
    <col min="9" max="9" width="10.00390625" style="0" customWidth="1"/>
  </cols>
  <sheetData>
    <row r="1" spans="1:22" ht="12.75">
      <c r="A1" s="8" t="s">
        <v>15</v>
      </c>
      <c r="F1" s="8" t="s">
        <v>16</v>
      </c>
      <c r="G1" s="8"/>
      <c r="H1" s="8" t="s">
        <v>16</v>
      </c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</row>
    <row r="2" spans="1:22" ht="12.75">
      <c r="A2" s="8" t="s">
        <v>17</v>
      </c>
      <c r="F2" s="8" t="s">
        <v>18</v>
      </c>
      <c r="G2" s="8"/>
      <c r="H2" s="8" t="s">
        <v>39</v>
      </c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</row>
    <row r="3" spans="1:22" ht="12.75">
      <c r="A3" s="8" t="s">
        <v>19</v>
      </c>
      <c r="F3" s="8" t="s">
        <v>20</v>
      </c>
      <c r="G3" s="8"/>
      <c r="H3" s="8" t="s">
        <v>21</v>
      </c>
      <c r="J3" s="8"/>
      <c r="K3" s="8"/>
      <c r="L3" s="8"/>
      <c r="M3" s="8"/>
      <c r="N3" s="8"/>
      <c r="O3" s="8"/>
      <c r="P3" s="8"/>
      <c r="Q3" s="8"/>
      <c r="S3" s="8"/>
      <c r="T3" s="8"/>
      <c r="U3" s="8"/>
      <c r="V3" s="8"/>
    </row>
    <row r="4" spans="1:22" ht="12.75">
      <c r="A4" s="8"/>
      <c r="F4" s="8"/>
      <c r="G4" s="8"/>
      <c r="H4" s="8"/>
      <c r="J4" s="8"/>
      <c r="K4" s="8"/>
      <c r="L4" s="8"/>
      <c r="M4" s="8"/>
      <c r="N4" s="8"/>
      <c r="O4" s="8"/>
      <c r="P4" s="8"/>
      <c r="Q4" s="8"/>
      <c r="S4" s="8"/>
      <c r="T4" s="8"/>
      <c r="U4" s="8"/>
      <c r="V4" s="8"/>
    </row>
    <row r="5" spans="1:22" ht="12.75">
      <c r="A5" s="8" t="s">
        <v>22</v>
      </c>
      <c r="F5" s="8" t="s">
        <v>23</v>
      </c>
      <c r="G5" s="8"/>
      <c r="H5" s="8" t="s">
        <v>40</v>
      </c>
      <c r="J5" s="8"/>
      <c r="K5" s="8"/>
      <c r="L5" s="8"/>
      <c r="M5" s="8"/>
      <c r="N5" s="8"/>
      <c r="O5" s="8"/>
      <c r="P5" s="8"/>
      <c r="Q5" s="8"/>
      <c r="S5" s="8"/>
      <c r="T5" s="8"/>
      <c r="U5" s="8"/>
      <c r="V5" s="8"/>
    </row>
    <row r="6" spans="6:11" ht="15">
      <c r="F6" s="16" t="s">
        <v>0</v>
      </c>
      <c r="G6" s="16"/>
      <c r="H6" s="16"/>
      <c r="I6" s="16"/>
      <c r="J6" s="16"/>
      <c r="K6" s="16"/>
    </row>
    <row r="7" spans="6:11" ht="15">
      <c r="F7" s="16" t="s">
        <v>47</v>
      </c>
      <c r="G7" s="16"/>
      <c r="H7" s="16"/>
      <c r="I7" s="16"/>
      <c r="J7" s="16"/>
      <c r="K7" s="16"/>
    </row>
    <row r="9" spans="1:5" ht="24.75" customHeight="1">
      <c r="A9" s="6" t="s">
        <v>1</v>
      </c>
      <c r="B9" s="6"/>
      <c r="C9" s="6"/>
      <c r="D9" s="6"/>
      <c r="E9" s="6"/>
    </row>
    <row r="11" spans="1:12" ht="12.75">
      <c r="A11" s="17" t="s">
        <v>2</v>
      </c>
      <c r="B11" s="20" t="s">
        <v>9</v>
      </c>
      <c r="C11" s="20" t="s">
        <v>24</v>
      </c>
      <c r="D11" s="20" t="s">
        <v>25</v>
      </c>
      <c r="E11" s="20" t="s">
        <v>26</v>
      </c>
      <c r="F11" s="17" t="s">
        <v>3</v>
      </c>
      <c r="G11" s="17" t="s">
        <v>4</v>
      </c>
      <c r="H11" s="17" t="s">
        <v>37</v>
      </c>
      <c r="I11" s="19" t="s">
        <v>5</v>
      </c>
      <c r="J11" s="19"/>
      <c r="K11" s="19"/>
      <c r="L11" s="19"/>
    </row>
    <row r="12" spans="1:12" ht="12.75">
      <c r="A12" s="18"/>
      <c r="B12" s="21"/>
      <c r="C12" s="21"/>
      <c r="D12" s="21"/>
      <c r="E12" s="21"/>
      <c r="F12" s="18"/>
      <c r="G12" s="18"/>
      <c r="H12" s="18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.75">
      <c r="A14" s="22" t="s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12.75">
      <c r="A15" s="3"/>
      <c r="B15" s="3"/>
      <c r="C15" s="3"/>
      <c r="D15" s="3"/>
      <c r="E15" s="3"/>
      <c r="F15" s="5"/>
      <c r="G15" s="19"/>
      <c r="H15" s="19"/>
      <c r="I15" s="19"/>
      <c r="J15" s="3"/>
      <c r="K15" s="3"/>
      <c r="L15" s="3"/>
    </row>
    <row r="16" spans="1:12" ht="12.75">
      <c r="A16" s="1">
        <v>1</v>
      </c>
      <c r="B16" s="7" t="s">
        <v>10</v>
      </c>
      <c r="C16" s="7">
        <v>576.4</v>
      </c>
      <c r="D16" s="12">
        <v>97.1</v>
      </c>
      <c r="E16" s="10">
        <f>C16*D16*6*12/100</f>
        <v>40297.2768</v>
      </c>
      <c r="F16" s="4" t="s">
        <v>41</v>
      </c>
      <c r="G16" s="1" t="s">
        <v>38</v>
      </c>
      <c r="H16" s="1">
        <v>1</v>
      </c>
      <c r="I16" s="1"/>
      <c r="J16" s="1"/>
      <c r="K16" s="1">
        <v>1</v>
      </c>
      <c r="L16" s="1"/>
    </row>
    <row r="17" spans="1:12" ht="12.75">
      <c r="A17" s="1">
        <v>2</v>
      </c>
      <c r="B17" s="7" t="s">
        <v>11</v>
      </c>
      <c r="C17" s="7">
        <v>576</v>
      </c>
      <c r="D17" s="12">
        <v>92.7</v>
      </c>
      <c r="E17" s="10">
        <f aca="true" t="shared" si="0" ref="E17:E30">C17*D17*6*12/100</f>
        <v>38444.544</v>
      </c>
      <c r="F17" s="4" t="s">
        <v>41</v>
      </c>
      <c r="G17" s="1" t="s">
        <v>38</v>
      </c>
      <c r="H17" s="1">
        <v>1</v>
      </c>
      <c r="I17" s="1"/>
      <c r="J17" s="1">
        <v>1</v>
      </c>
      <c r="K17" s="1"/>
      <c r="L17" s="1"/>
    </row>
    <row r="18" spans="1:12" ht="13.5" customHeight="1">
      <c r="A18" s="1">
        <v>3</v>
      </c>
      <c r="B18" s="7" t="s">
        <v>12</v>
      </c>
      <c r="C18" s="7">
        <v>562.9</v>
      </c>
      <c r="D18" s="12">
        <v>99.8</v>
      </c>
      <c r="E18" s="10">
        <f t="shared" si="0"/>
        <v>40447.7424</v>
      </c>
      <c r="F18" s="4" t="s">
        <v>41</v>
      </c>
      <c r="G18" s="1" t="s">
        <v>38</v>
      </c>
      <c r="H18" s="1">
        <v>1</v>
      </c>
      <c r="I18" s="1"/>
      <c r="J18" s="1"/>
      <c r="K18" s="1">
        <v>1</v>
      </c>
      <c r="L18" s="1"/>
    </row>
    <row r="19" spans="1:12" ht="12.75">
      <c r="A19" s="1">
        <v>4</v>
      </c>
      <c r="B19" s="7" t="s">
        <v>13</v>
      </c>
      <c r="C19" s="7">
        <v>570.3</v>
      </c>
      <c r="D19" s="12">
        <v>99.2</v>
      </c>
      <c r="E19" s="10">
        <f t="shared" si="0"/>
        <v>40733.10719999999</v>
      </c>
      <c r="F19" s="4" t="s">
        <v>41</v>
      </c>
      <c r="G19" s="1" t="s">
        <v>38</v>
      </c>
      <c r="H19" s="1">
        <v>1</v>
      </c>
      <c r="I19" s="1"/>
      <c r="J19" s="1"/>
      <c r="K19" s="1">
        <v>1</v>
      </c>
      <c r="L19" s="1"/>
    </row>
    <row r="20" spans="1:12" ht="12.75">
      <c r="A20" s="1">
        <v>5</v>
      </c>
      <c r="B20" s="7" t="s">
        <v>14</v>
      </c>
      <c r="C20" s="7">
        <v>573.2</v>
      </c>
      <c r="D20" s="12">
        <v>84.3</v>
      </c>
      <c r="E20" s="10">
        <f t="shared" si="0"/>
        <v>34790.947199999995</v>
      </c>
      <c r="F20" s="4" t="s">
        <v>41</v>
      </c>
      <c r="G20" s="1" t="s">
        <v>38</v>
      </c>
      <c r="H20" s="1">
        <v>1</v>
      </c>
      <c r="I20" s="1"/>
      <c r="J20" s="1"/>
      <c r="K20" s="1">
        <v>1</v>
      </c>
      <c r="L20" s="1"/>
    </row>
    <row r="21" spans="1:14" ht="12.75">
      <c r="A21" s="1">
        <v>6</v>
      </c>
      <c r="B21" s="7" t="s">
        <v>27</v>
      </c>
      <c r="C21" s="7">
        <v>1251.1</v>
      </c>
      <c r="D21" s="12">
        <v>94.5</v>
      </c>
      <c r="E21" s="10">
        <f t="shared" si="0"/>
        <v>85124.84399999998</v>
      </c>
      <c r="F21" s="4" t="s">
        <v>42</v>
      </c>
      <c r="G21" s="1" t="s">
        <v>38</v>
      </c>
      <c r="H21" s="1">
        <v>1</v>
      </c>
      <c r="I21" s="1"/>
      <c r="J21" s="1"/>
      <c r="K21" s="1">
        <v>1</v>
      </c>
      <c r="L21" s="1"/>
      <c r="M21" s="15"/>
      <c r="N21" s="15"/>
    </row>
    <row r="22" spans="1:12" ht="12.75">
      <c r="A22" s="5">
        <v>7</v>
      </c>
      <c r="B22" s="9" t="s">
        <v>28</v>
      </c>
      <c r="C22" s="9">
        <v>573.6</v>
      </c>
      <c r="D22" s="13">
        <v>92.6</v>
      </c>
      <c r="E22" s="10">
        <f t="shared" si="0"/>
        <v>38243.0592</v>
      </c>
      <c r="F22" s="4" t="s">
        <v>41</v>
      </c>
      <c r="G22" s="14" t="s">
        <v>38</v>
      </c>
      <c r="H22" s="14">
        <v>1</v>
      </c>
      <c r="I22" s="14"/>
      <c r="J22" s="14"/>
      <c r="K22" s="14">
        <v>1</v>
      </c>
      <c r="L22" s="5"/>
    </row>
    <row r="23" spans="1:12" ht="27" customHeight="1">
      <c r="A23" s="1">
        <v>8</v>
      </c>
      <c r="B23" s="7" t="s">
        <v>29</v>
      </c>
      <c r="C23" s="7">
        <v>579.5</v>
      </c>
      <c r="D23" s="12">
        <v>95</v>
      </c>
      <c r="E23" s="10">
        <f t="shared" si="0"/>
        <v>39637.8</v>
      </c>
      <c r="F23" s="4" t="s">
        <v>43</v>
      </c>
      <c r="G23" s="14" t="s">
        <v>44</v>
      </c>
      <c r="H23" s="14">
        <v>1</v>
      </c>
      <c r="I23" s="14"/>
      <c r="J23" s="14"/>
      <c r="K23" s="14">
        <v>1</v>
      </c>
      <c r="L23" s="5"/>
    </row>
    <row r="24" spans="1:12" ht="12.75">
      <c r="A24" s="1">
        <v>9</v>
      </c>
      <c r="B24" s="7" t="s">
        <v>30</v>
      </c>
      <c r="C24" s="7">
        <v>566.2</v>
      </c>
      <c r="D24" s="12">
        <v>95.1</v>
      </c>
      <c r="E24" s="10">
        <f t="shared" si="0"/>
        <v>38768.84640000001</v>
      </c>
      <c r="F24" s="4" t="s">
        <v>41</v>
      </c>
      <c r="G24" s="1" t="s">
        <v>38</v>
      </c>
      <c r="H24" s="1">
        <v>1</v>
      </c>
      <c r="I24" s="1"/>
      <c r="J24" s="1">
        <v>1</v>
      </c>
      <c r="K24" s="1"/>
      <c r="L24" s="1"/>
    </row>
    <row r="25" spans="1:12" ht="12.75">
      <c r="A25" s="1">
        <v>10</v>
      </c>
      <c r="B25" s="7" t="s">
        <v>31</v>
      </c>
      <c r="C25" s="7">
        <v>571.9</v>
      </c>
      <c r="D25" s="12">
        <v>99.6</v>
      </c>
      <c r="E25" s="10">
        <f t="shared" si="0"/>
        <v>41012.092800000006</v>
      </c>
      <c r="F25" s="4" t="s">
        <v>41</v>
      </c>
      <c r="G25" s="1" t="s">
        <v>38</v>
      </c>
      <c r="H25" s="1">
        <v>1</v>
      </c>
      <c r="I25" s="1"/>
      <c r="J25" s="1"/>
      <c r="K25" s="1">
        <v>1</v>
      </c>
      <c r="L25" s="1"/>
    </row>
    <row r="26" spans="1:12" ht="12.75">
      <c r="A26" s="1">
        <v>11</v>
      </c>
      <c r="B26" s="7" t="s">
        <v>32</v>
      </c>
      <c r="C26" s="7">
        <v>573.9</v>
      </c>
      <c r="D26" s="12">
        <v>75.2</v>
      </c>
      <c r="E26" s="10">
        <f t="shared" si="0"/>
        <v>31073.2416</v>
      </c>
      <c r="F26" s="4" t="s">
        <v>41</v>
      </c>
      <c r="G26" s="1" t="s">
        <v>38</v>
      </c>
      <c r="H26" s="1">
        <v>1</v>
      </c>
      <c r="I26" s="1"/>
      <c r="J26" s="1"/>
      <c r="K26" s="1">
        <v>1</v>
      </c>
      <c r="L26" s="1"/>
    </row>
    <row r="27" spans="1:12" ht="12.75">
      <c r="A27" s="1">
        <v>12</v>
      </c>
      <c r="B27" s="7" t="s">
        <v>33</v>
      </c>
      <c r="C27" s="7">
        <v>566.2</v>
      </c>
      <c r="D27" s="12">
        <v>79.1</v>
      </c>
      <c r="E27" s="10">
        <f t="shared" si="0"/>
        <v>32246.222400000002</v>
      </c>
      <c r="F27" s="4" t="s">
        <v>45</v>
      </c>
      <c r="G27" s="1" t="s">
        <v>46</v>
      </c>
      <c r="H27" s="1">
        <v>50</v>
      </c>
      <c r="I27" s="1"/>
      <c r="J27" s="1">
        <v>50</v>
      </c>
      <c r="K27" s="1"/>
      <c r="L27" s="1"/>
    </row>
    <row r="28" spans="1:12" ht="12.75">
      <c r="A28" s="1">
        <v>13</v>
      </c>
      <c r="B28" s="7" t="s">
        <v>34</v>
      </c>
      <c r="C28" s="7">
        <v>570.8</v>
      </c>
      <c r="D28" s="12">
        <v>99.1</v>
      </c>
      <c r="E28" s="10">
        <f t="shared" si="0"/>
        <v>40727.72159999999</v>
      </c>
      <c r="F28" s="4" t="s">
        <v>45</v>
      </c>
      <c r="G28" s="1" t="s">
        <v>46</v>
      </c>
      <c r="H28" s="1">
        <v>60</v>
      </c>
      <c r="I28" s="1"/>
      <c r="J28" s="1">
        <v>60</v>
      </c>
      <c r="K28" s="1"/>
      <c r="L28" s="1"/>
    </row>
    <row r="29" spans="1:12" ht="12.75">
      <c r="A29" s="1">
        <v>14</v>
      </c>
      <c r="B29" s="7" t="s">
        <v>35</v>
      </c>
      <c r="C29" s="7">
        <v>572.8</v>
      </c>
      <c r="D29" s="12">
        <v>99.2</v>
      </c>
      <c r="E29" s="10">
        <f t="shared" si="0"/>
        <v>40911.667199999996</v>
      </c>
      <c r="F29" s="4" t="s">
        <v>45</v>
      </c>
      <c r="G29" s="1" t="s">
        <v>46</v>
      </c>
      <c r="H29" s="1">
        <v>60</v>
      </c>
      <c r="I29" s="1"/>
      <c r="J29" s="1">
        <v>60</v>
      </c>
      <c r="K29" s="1"/>
      <c r="L29" s="1"/>
    </row>
    <row r="30" spans="1:12" ht="12.75" customHeight="1">
      <c r="A30" s="1">
        <v>15</v>
      </c>
      <c r="B30" s="7" t="s">
        <v>36</v>
      </c>
      <c r="C30" s="7">
        <v>568.2</v>
      </c>
      <c r="D30" s="12">
        <v>86.9</v>
      </c>
      <c r="E30" s="10">
        <f t="shared" si="0"/>
        <v>35551.13760000001</v>
      </c>
      <c r="F30" s="4" t="s">
        <v>45</v>
      </c>
      <c r="G30" s="1" t="s">
        <v>46</v>
      </c>
      <c r="H30" s="1">
        <v>50</v>
      </c>
      <c r="I30" s="1"/>
      <c r="J30" s="1"/>
      <c r="K30" s="1">
        <v>50</v>
      </c>
      <c r="L30" s="1"/>
    </row>
    <row r="31" spans="1:12" ht="12.75">
      <c r="A31" s="1"/>
      <c r="B31" s="7"/>
      <c r="C31" s="7">
        <f>SUM(C16:C30)</f>
        <v>9253</v>
      </c>
      <c r="D31" s="1"/>
      <c r="E31" s="11">
        <f>SUM(E16:E30)</f>
        <v>618010.2504</v>
      </c>
      <c r="F31" s="4"/>
      <c r="G31" s="1"/>
      <c r="H31" s="1"/>
      <c r="I31" s="1"/>
      <c r="J31" s="1"/>
      <c r="K31" s="1"/>
      <c r="L31" s="1"/>
    </row>
    <row r="33" spans="6:9" ht="12.75">
      <c r="F33" t="s">
        <v>7</v>
      </c>
      <c r="I33" t="s">
        <v>8</v>
      </c>
    </row>
  </sheetData>
  <sheetProtection/>
  <mergeCells count="13">
    <mergeCell ref="B11:B12"/>
    <mergeCell ref="A14:L14"/>
    <mergeCell ref="G15:I15"/>
    <mergeCell ref="F6:K6"/>
    <mergeCell ref="F7:K7"/>
    <mergeCell ref="A11:A12"/>
    <mergeCell ref="F11:F12"/>
    <mergeCell ref="G11:G12"/>
    <mergeCell ref="H11:H12"/>
    <mergeCell ref="I11:L11"/>
    <mergeCell ref="C11:C12"/>
    <mergeCell ref="D11:D12"/>
    <mergeCell ref="E11:E12"/>
  </mergeCells>
  <printOptions/>
  <pageMargins left="0.17" right="0.17" top="0.4" bottom="0.4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2015-01-27T01:34:38Z</cp:lastPrinted>
  <dcterms:created xsi:type="dcterms:W3CDTF">1996-10-14T23:33:28Z</dcterms:created>
  <dcterms:modified xsi:type="dcterms:W3CDTF">2018-04-11T05:39:41Z</dcterms:modified>
  <cp:category/>
  <cp:version/>
  <cp:contentType/>
  <cp:contentStatus/>
</cp:coreProperties>
</file>