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911" activeTab="5"/>
  </bookViews>
  <sheets>
    <sheet name="Вичирко, д. 19" sheetId="1" r:id="rId1"/>
    <sheet name="Вичирко, д. 21" sheetId="2" r:id="rId2"/>
    <sheet name="Вичирко, д. 23" sheetId="3" r:id="rId3"/>
    <sheet name="Школьная, д. 5" sheetId="4" r:id="rId4"/>
    <sheet name="Школьная, д. 6" sheetId="5" r:id="rId5"/>
    <sheet name="Школьная, д. 7" sheetId="6" r:id="rId6"/>
  </sheets>
  <definedNames/>
  <calcPr fullCalcOnLoad="1"/>
</workbook>
</file>

<file path=xl/sharedStrings.xml><?xml version="1.0" encoding="utf-8"?>
<sst xmlns="http://schemas.openxmlformats.org/spreadsheetml/2006/main" count="315" uniqueCount="64">
  <si>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</si>
  <si>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</si>
  <si>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</si>
  <si>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</si>
  <si>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Кирпичный</t>
  </si>
  <si>
    <t>Дата составления отчета: 11 марта 2019 г.</t>
  </si>
  <si>
    <t>Этажность:</t>
  </si>
  <si>
    <t>Период отчета с 1 января 2018 г. по 31 декабря 2018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</si>
  <si>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</si>
  <si>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</si>
  <si>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</si>
  <si>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</si>
  <si>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</si>
  <si>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</si>
  <si>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да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</si>
  <si>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</si>
  <si>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</si>
  <si>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</si>
  <si>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</si>
  <si>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</si>
  <si>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</si>
  <si>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Да</t>
  </si>
  <si>
    <t>Электроплиты</t>
  </si>
  <si>
    <t>Перечень услуг и их стоимость</t>
  </si>
  <si>
    <t>Услуга</t>
  </si>
  <si>
    <t>Начислено</t>
  </si>
  <si>
    <t>К оплате</t>
  </si>
  <si>
    <t>Оплачено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</si>
  <si>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</si>
  <si>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</si>
  <si>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</si>
  <si>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</si>
  <si>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</si>
  <si>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</si>
  <si>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</si>
  <si>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</si>
  <si>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</si>
  <si>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</si>
  <si>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</si>
  <si>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</si>
  <si>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</si>
  <si>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</si>
  <si>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</si>
  <si>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</si>
  <si>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</si>
  <si>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</si>
  <si>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</si>
  <si>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</si>
  <si>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</si>
  <si>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нет</t>
  </si>
  <si>
    <t>Адрес: БЛАГОДАТНОЕ, ВИЧИРКО, д. 19</t>
  </si>
  <si>
    <t>Панельный</t>
  </si>
  <si>
    <t>4 944,9 / 4 487,2 м. кв.</t>
  </si>
  <si>
    <t>Адрес: БЛАГОДАТНОЕ, ВИЧИРКО, д. 21</t>
  </si>
  <si>
    <t>652,1 / 566,5 м. кв.</t>
  </si>
  <si>
    <t>Адрес: БЛАГОДАТНОЕ, ВИЧИРКО, д. 23</t>
  </si>
  <si>
    <t>643,5 / 557,9 м. кв.</t>
  </si>
  <si>
    <t>Дата составления отчета: 12 марта 2019 г.</t>
  </si>
  <si>
    <t>126,6 / 126,6 м. кв.</t>
  </si>
  <si>
    <t>Адрес: БЛАГОДАТНОЕ, ШКОЛЬНАЯ, д. 5</t>
  </si>
  <si>
    <t>498,9 / 475,8 м. кв.</t>
  </si>
  <si>
    <t>Адрес: БЛАГОДАТНОЕ, ШКОЛЬНАЯ, д. 6</t>
  </si>
  <si>
    <t>Адрес: БЛАГОДАТНОЕ, ШКОЛЬНАЯ, д. 7</t>
  </si>
  <si>
    <t>461,9 / 437,4 м. кв.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</si>
</sst>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;[Red]\-#,##0.0"/>
    <numFmt numFmtId="174" formatCode="#,##0;[Red]\-#,##0"/>
    <numFmt numFmtId="175" formatCode="#,##0.0"/>
    <numFmt numFmtId="176" formatCode="0.00;[Red]\-0.00"/>
    <numFmt numFmtId="177" formatCode="0.0"/>
    <numFmt numFmtId="178" formatCode="0.0;[Red]\-0.0"/>
    <numFmt numFmtId="179" formatCode="0;[Red]\-0"/>
    <numFmt numFmtId="180" formatCode="#,##0.00_ ;[Red]\-#,##0.00\ "/>
    <numFmt numFmtId="181" formatCode="#,##0.000"/>
    <numFmt numFmtId="182" formatCode="#,##0.0000"/>
  </numFmts>
  <fonts count="3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175" fontId="2" fillId="0" borderId="11" xfId="0" applyNumberFormat="1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/>
    </xf>
    <xf numFmtId="1" fontId="2" fillId="0" borderId="11" xfId="0" applyNumberFormat="1" applyFont="1" applyBorder="1" applyAlignment="1">
      <alignment horizontal="right" vertical="top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top"/>
    </xf>
    <xf numFmtId="172" fontId="0" fillId="0" borderId="12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173" fontId="0" fillId="0" borderId="12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175" fontId="2" fillId="0" borderId="10" xfId="0" applyNumberFormat="1" applyFont="1" applyBorder="1" applyAlignment="1">
      <alignment horizontal="center"/>
    </xf>
    <xf numFmtId="175" fontId="2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75" fontId="0" fillId="0" borderId="11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8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6" t="s">
        <v>50</v>
      </c>
      <c r="C6" s="46"/>
      <c r="D6" s="46"/>
      <c r="E6" s="46"/>
      <c r="F6" s="24" t="s">
        <v>3</v>
      </c>
      <c r="H6" s="1" t="s">
        <v>51</v>
      </c>
    </row>
    <row r="7" spans="2:8" ht="11.25">
      <c r="B7" s="46" t="s">
        <v>5</v>
      </c>
      <c r="C7" s="46"/>
      <c r="D7" s="46"/>
      <c r="E7" s="46"/>
      <c r="F7" s="24" t="s">
        <v>6</v>
      </c>
      <c r="H7" s="2">
        <v>5</v>
      </c>
    </row>
    <row r="8" spans="2:8" ht="11.25">
      <c r="B8" s="46" t="s">
        <v>7</v>
      </c>
      <c r="C8" s="46"/>
      <c r="D8" s="46"/>
      <c r="E8" s="46"/>
      <c r="F8" s="24" t="s">
        <v>8</v>
      </c>
      <c r="H8" s="2">
        <v>3</v>
      </c>
    </row>
    <row r="9" spans="6:8" ht="11.25">
      <c r="F9" s="24" t="s">
        <v>9</v>
      </c>
      <c r="H9" s="2">
        <v>59</v>
      </c>
    </row>
    <row r="10" spans="6:8" ht="11.25">
      <c r="F10" s="24" t="s">
        <v>10</v>
      </c>
      <c r="H10" s="1" t="s">
        <v>52</v>
      </c>
    </row>
    <row r="11" spans="6:8" ht="11.25">
      <c r="F11" s="24" t="s">
        <v>11</v>
      </c>
      <c r="H11" s="1" t="s">
        <v>12</v>
      </c>
    </row>
    <row r="12" spans="6:8" ht="11.25">
      <c r="F12" s="24" t="s">
        <v>13</v>
      </c>
      <c r="H12" s="1" t="s">
        <v>14</v>
      </c>
    </row>
    <row r="13" spans="6:8" ht="11.25">
      <c r="F13" s="24" t="s">
        <v>15</v>
      </c>
      <c r="H13" s="1" t="s">
        <v>14</v>
      </c>
    </row>
    <row r="15" spans="2:11" ht="11.25">
      <c r="B15" s="47" t="s">
        <v>16</v>
      </c>
      <c r="C15" s="47"/>
      <c r="D15" s="47" t="s">
        <v>17</v>
      </c>
      <c r="E15" s="47"/>
      <c r="G15" s="47" t="s">
        <v>18</v>
      </c>
      <c r="H15" s="47"/>
      <c r="I15" s="47"/>
      <c r="J15" s="47"/>
      <c r="K15" s="47" t="s">
        <v>17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3" t="s">
        <v>19</v>
      </c>
      <c r="C17" s="43"/>
      <c r="D17" s="44" t="s">
        <v>20</v>
      </c>
      <c r="E17" s="44"/>
      <c r="G17" s="19"/>
      <c r="H17" s="45"/>
      <c r="I17" s="45"/>
      <c r="J17" s="3"/>
      <c r="K17" s="3"/>
    </row>
    <row r="18" spans="2:11" ht="11.25" customHeight="1">
      <c r="B18" s="43" t="s">
        <v>22</v>
      </c>
      <c r="C18" s="43"/>
      <c r="D18" s="44" t="s">
        <v>21</v>
      </c>
      <c r="E18" s="44"/>
      <c r="G18" s="19"/>
      <c r="H18" s="45"/>
      <c r="I18" s="45"/>
      <c r="J18" s="3"/>
      <c r="K18" s="3"/>
    </row>
    <row r="20" ht="11.25">
      <c r="B20" s="4" t="s">
        <v>23</v>
      </c>
    </row>
    <row r="21" spans="2:11" ht="11.25">
      <c r="B21" s="5" t="s">
        <v>24</v>
      </c>
      <c r="C21" s="32" t="s">
        <v>25</v>
      </c>
      <c r="D21" s="33"/>
      <c r="E21" s="31" t="s">
        <v>26</v>
      </c>
      <c r="F21" s="31"/>
      <c r="G21" s="20" t="s">
        <v>27</v>
      </c>
      <c r="H21" s="32" t="s">
        <v>28</v>
      </c>
      <c r="I21" s="33"/>
      <c r="J21" s="32" t="s">
        <v>29</v>
      </c>
      <c r="K21" s="33"/>
    </row>
    <row r="22" spans="2:11" ht="11.25">
      <c r="B22" s="7" t="s">
        <v>30</v>
      </c>
      <c r="C22" s="34">
        <v>1513940.93</v>
      </c>
      <c r="D22" s="35"/>
      <c r="E22" s="28">
        <v>1513940.93</v>
      </c>
      <c r="F22" s="28"/>
      <c r="G22" s="14">
        <v>824175.21</v>
      </c>
      <c r="H22" s="34"/>
      <c r="I22" s="35"/>
      <c r="J22" s="34">
        <f>E38+E39+E40+E41+K33</f>
        <v>1393349.52</v>
      </c>
      <c r="K22" s="35"/>
    </row>
    <row r="23" spans="3:11" ht="11.25">
      <c r="C23" s="38">
        <f>C22</f>
        <v>1513940.93</v>
      </c>
      <c r="D23" s="39"/>
      <c r="E23" s="40">
        <f>E22</f>
        <v>1513940.93</v>
      </c>
      <c r="F23" s="40"/>
      <c r="G23" s="8">
        <f>G22</f>
        <v>824175.21</v>
      </c>
      <c r="H23" s="38"/>
      <c r="I23" s="39"/>
      <c r="J23" s="38">
        <f>J22</f>
        <v>1393349.52</v>
      </c>
      <c r="K23" s="39"/>
    </row>
    <row r="24" spans="6:7" ht="11.25">
      <c r="F24" s="21" t="s">
        <v>31</v>
      </c>
      <c r="G24" s="21">
        <v>768324.73</v>
      </c>
    </row>
    <row r="25" spans="6:7" ht="11.25">
      <c r="F25" s="21" t="s">
        <v>32</v>
      </c>
      <c r="G25" s="21">
        <v>4828923.73</v>
      </c>
    </row>
    <row r="27" spans="2:11" ht="11.25"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6" t="s">
        <v>33</v>
      </c>
    </row>
    <row r="28" spans="2:11" ht="11.25">
      <c r="B28" s="25" t="s">
        <v>34</v>
      </c>
      <c r="C28" s="25"/>
      <c r="D28" s="25"/>
      <c r="E28" s="25"/>
      <c r="F28" s="25"/>
      <c r="G28" s="25"/>
      <c r="H28" s="25"/>
      <c r="I28" s="25"/>
      <c r="J28" s="25"/>
      <c r="K28" s="10">
        <v>130972</v>
      </c>
    </row>
    <row r="29" spans="2:11" ht="11.25">
      <c r="B29" s="25" t="s">
        <v>35</v>
      </c>
      <c r="C29" s="25"/>
      <c r="D29" s="25"/>
      <c r="E29" s="25"/>
      <c r="F29" s="25"/>
      <c r="G29" s="25"/>
      <c r="H29" s="25"/>
      <c r="I29" s="25"/>
      <c r="J29" s="25"/>
      <c r="K29" s="15">
        <v>264067.5</v>
      </c>
    </row>
    <row r="30" spans="2:11" ht="11.25">
      <c r="B30" s="25" t="s">
        <v>37</v>
      </c>
      <c r="C30" s="25"/>
      <c r="D30" s="25"/>
      <c r="E30" s="25"/>
      <c r="F30" s="25"/>
      <c r="G30" s="25"/>
      <c r="H30" s="25"/>
      <c r="I30" s="25"/>
      <c r="J30" s="25"/>
      <c r="K30" s="11">
        <v>276324.07</v>
      </c>
    </row>
    <row r="31" spans="2:11" ht="11.25">
      <c r="B31" s="25" t="s">
        <v>38</v>
      </c>
      <c r="C31" s="25"/>
      <c r="D31" s="25"/>
      <c r="E31" s="25"/>
      <c r="F31" s="25"/>
      <c r="G31" s="25"/>
      <c r="H31" s="25"/>
      <c r="I31" s="25"/>
      <c r="J31" s="25"/>
      <c r="K31" s="11">
        <v>119000.54</v>
      </c>
    </row>
    <row r="32" spans="2:11" ht="11.25">
      <c r="B32" s="25" t="s">
        <v>39</v>
      </c>
      <c r="C32" s="25"/>
      <c r="D32" s="25"/>
      <c r="E32" s="25"/>
      <c r="F32" s="25"/>
      <c r="G32" s="25"/>
      <c r="H32" s="25"/>
      <c r="I32" s="25"/>
      <c r="J32" s="25"/>
      <c r="K32" s="15">
        <v>5923.1</v>
      </c>
    </row>
    <row r="33" spans="10:11" ht="11.25">
      <c r="J33" s="9" t="s">
        <v>40</v>
      </c>
      <c r="K33" s="8">
        <v>796287.21</v>
      </c>
    </row>
    <row r="34" spans="10:11" ht="11.25">
      <c r="J34" s="9" t="s">
        <v>41</v>
      </c>
      <c r="K34" s="8">
        <v>796287.21</v>
      </c>
    </row>
    <row r="35" spans="2:6" ht="12.75">
      <c r="B35" s="29" t="s">
        <v>42</v>
      </c>
      <c r="C35" s="29"/>
      <c r="D35" s="29"/>
      <c r="E35" s="29"/>
      <c r="F35" s="29"/>
    </row>
    <row r="36" spans="2:10" ht="11.25">
      <c r="B36" s="30" t="s">
        <v>43</v>
      </c>
      <c r="C36" s="30"/>
      <c r="D36" s="30"/>
      <c r="E36" s="31" t="s">
        <v>33</v>
      </c>
      <c r="F36" s="31"/>
      <c r="H36" s="12"/>
      <c r="I36" s="13"/>
      <c r="J36" s="13"/>
    </row>
    <row r="37" spans="2:8" ht="11.25">
      <c r="B37" s="25" t="s">
        <v>44</v>
      </c>
      <c r="C37" s="25"/>
      <c r="D37" s="25"/>
      <c r="E37" s="26">
        <f>C22</f>
        <v>1513940.93</v>
      </c>
      <c r="F37" s="26"/>
      <c r="H37" s="12"/>
    </row>
    <row r="38" spans="2:8" ht="11.25">
      <c r="B38" s="27" t="s">
        <v>45</v>
      </c>
      <c r="C38" s="27"/>
      <c r="D38" s="27"/>
      <c r="E38" s="28">
        <v>246109.32</v>
      </c>
      <c r="F38" s="28"/>
      <c r="H38" s="12"/>
    </row>
    <row r="39" spans="2:8" ht="11.25">
      <c r="B39" s="27" t="s">
        <v>46</v>
      </c>
      <c r="C39" s="27"/>
      <c r="D39" s="27"/>
      <c r="E39" s="28">
        <v>9166.6</v>
      </c>
      <c r="F39" s="28"/>
      <c r="H39" s="12"/>
    </row>
    <row r="40" spans="2:8" ht="11.25">
      <c r="B40" s="27" t="s">
        <v>47</v>
      </c>
      <c r="C40" s="27"/>
      <c r="D40" s="27"/>
      <c r="E40" s="28">
        <v>11862.66</v>
      </c>
      <c r="F40" s="28"/>
      <c r="H40" s="12"/>
    </row>
    <row r="41" spans="2:8" ht="11.25">
      <c r="B41" s="25" t="s">
        <v>48</v>
      </c>
      <c r="C41" s="25"/>
      <c r="D41" s="25"/>
      <c r="E41" s="26">
        <v>329923.73</v>
      </c>
      <c r="F41" s="26"/>
      <c r="G41" s="22"/>
      <c r="H41" s="12"/>
    </row>
    <row r="42" ht="11.25" customHeight="1"/>
  </sheetData>
  <sheetProtection/>
  <mergeCells count="47">
    <mergeCell ref="H17:I17"/>
    <mergeCell ref="B2:K2"/>
    <mergeCell ref="B3:K3"/>
    <mergeCell ref="B4:K4"/>
    <mergeCell ref="B6:E6"/>
    <mergeCell ref="B7:E7"/>
    <mergeCell ref="B8:E8"/>
    <mergeCell ref="B18:C18"/>
    <mergeCell ref="D18:E18"/>
    <mergeCell ref="H18:I18"/>
    <mergeCell ref="E21:F21"/>
    <mergeCell ref="E22:F22"/>
    <mergeCell ref="B15:C16"/>
    <mergeCell ref="D15:E16"/>
    <mergeCell ref="G15:J16"/>
    <mergeCell ref="B17:C17"/>
    <mergeCell ref="D17:E17"/>
    <mergeCell ref="B37:D37"/>
    <mergeCell ref="E37:F37"/>
    <mergeCell ref="E23:F23"/>
    <mergeCell ref="B27:J27"/>
    <mergeCell ref="B28:J28"/>
    <mergeCell ref="B29:J29"/>
    <mergeCell ref="B30:J30"/>
    <mergeCell ref="B31:J31"/>
    <mergeCell ref="B41:D41"/>
    <mergeCell ref="E41:F41"/>
    <mergeCell ref="B39:D39"/>
    <mergeCell ref="E39:F39"/>
    <mergeCell ref="B40:D40"/>
    <mergeCell ref="E40:F40"/>
    <mergeCell ref="B38:D38"/>
    <mergeCell ref="E38:F38"/>
    <mergeCell ref="J21:K21"/>
    <mergeCell ref="J22:K22"/>
    <mergeCell ref="J23:K23"/>
    <mergeCell ref="K15:K16"/>
    <mergeCell ref="B32:J32"/>
    <mergeCell ref="B35:F35"/>
    <mergeCell ref="B36:D36"/>
    <mergeCell ref="E36:F36"/>
    <mergeCell ref="C21:D21"/>
    <mergeCell ref="C22:D22"/>
    <mergeCell ref="C23:D23"/>
    <mergeCell ref="H21:I21"/>
    <mergeCell ref="H22:I22"/>
    <mergeCell ref="H23:I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8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6" t="s">
        <v>53</v>
      </c>
      <c r="C6" s="46"/>
      <c r="D6" s="46"/>
      <c r="E6" s="46"/>
      <c r="F6" s="24" t="s">
        <v>3</v>
      </c>
      <c r="H6" s="1" t="s">
        <v>51</v>
      </c>
    </row>
    <row r="7" spans="2:8" ht="11.25">
      <c r="B7" s="46" t="s">
        <v>5</v>
      </c>
      <c r="C7" s="46"/>
      <c r="D7" s="46"/>
      <c r="E7" s="46"/>
      <c r="F7" s="24" t="s">
        <v>6</v>
      </c>
      <c r="H7" s="2">
        <v>2</v>
      </c>
    </row>
    <row r="8" spans="2:8" ht="11.25">
      <c r="B8" s="46" t="s">
        <v>7</v>
      </c>
      <c r="C8" s="46"/>
      <c r="D8" s="46"/>
      <c r="E8" s="46"/>
      <c r="F8" s="24" t="s">
        <v>8</v>
      </c>
      <c r="H8" s="2">
        <v>2</v>
      </c>
    </row>
    <row r="9" spans="6:8" ht="11.25">
      <c r="F9" s="24" t="s">
        <v>9</v>
      </c>
      <c r="H9" s="2">
        <v>12</v>
      </c>
    </row>
    <row r="10" spans="6:8" ht="11.25">
      <c r="F10" s="24" t="s">
        <v>10</v>
      </c>
      <c r="H10" s="1" t="s">
        <v>54</v>
      </c>
    </row>
    <row r="11" spans="6:8" ht="11.25">
      <c r="F11" s="24" t="s">
        <v>11</v>
      </c>
      <c r="H11" s="1" t="s">
        <v>12</v>
      </c>
    </row>
    <row r="12" spans="6:8" ht="11.25">
      <c r="F12" s="24" t="s">
        <v>13</v>
      </c>
      <c r="H12" s="1" t="s">
        <v>14</v>
      </c>
    </row>
    <row r="13" spans="6:8" ht="11.25">
      <c r="F13" s="24" t="s">
        <v>15</v>
      </c>
      <c r="H13" s="1" t="s">
        <v>49</v>
      </c>
    </row>
    <row r="15" spans="2:11" ht="11.25">
      <c r="B15" s="47" t="s">
        <v>16</v>
      </c>
      <c r="C15" s="47"/>
      <c r="D15" s="47" t="s">
        <v>17</v>
      </c>
      <c r="E15" s="47"/>
      <c r="G15" s="47" t="s">
        <v>18</v>
      </c>
      <c r="H15" s="47"/>
      <c r="I15" s="47"/>
      <c r="J15" s="47"/>
      <c r="K15" s="47" t="s">
        <v>17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3" t="s">
        <v>19</v>
      </c>
      <c r="C17" s="43"/>
      <c r="D17" s="44" t="s">
        <v>20</v>
      </c>
      <c r="E17" s="44"/>
      <c r="G17" s="19"/>
      <c r="H17" s="45"/>
      <c r="I17" s="45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32" t="s">
        <v>25</v>
      </c>
      <c r="D20" s="33"/>
      <c r="E20" s="31" t="s">
        <v>26</v>
      </c>
      <c r="F20" s="31"/>
      <c r="G20" s="20" t="s">
        <v>27</v>
      </c>
      <c r="H20" s="32" t="s">
        <v>28</v>
      </c>
      <c r="I20" s="33"/>
      <c r="J20" s="32" t="s">
        <v>29</v>
      </c>
      <c r="K20" s="33"/>
    </row>
    <row r="21" spans="2:11" ht="11.25">
      <c r="B21" s="7" t="s">
        <v>30</v>
      </c>
      <c r="C21" s="34">
        <v>221558.28</v>
      </c>
      <c r="D21" s="35"/>
      <c r="E21" s="28">
        <v>221558.28</v>
      </c>
      <c r="F21" s="28"/>
      <c r="G21" s="14">
        <v>120823.06</v>
      </c>
      <c r="H21" s="34"/>
      <c r="I21" s="35"/>
      <c r="J21" s="34">
        <f>E38+E39+E40+E41+K34</f>
        <v>172587.5</v>
      </c>
      <c r="K21" s="35"/>
    </row>
    <row r="22" spans="3:11" ht="11.25">
      <c r="C22" s="38">
        <v>221558.28</v>
      </c>
      <c r="D22" s="39"/>
      <c r="E22" s="40">
        <v>221558.28</v>
      </c>
      <c r="F22" s="40"/>
      <c r="G22" s="8">
        <v>120823.06</v>
      </c>
      <c r="H22" s="38"/>
      <c r="I22" s="39"/>
      <c r="J22" s="38">
        <f>J21</f>
        <v>172587.5</v>
      </c>
      <c r="K22" s="39"/>
    </row>
    <row r="23" spans="6:7" ht="11.25">
      <c r="F23" s="21" t="s">
        <v>31</v>
      </c>
      <c r="G23" s="21">
        <v>100735.22</v>
      </c>
    </row>
    <row r="24" spans="6:7" ht="11.25">
      <c r="F24" s="21" t="s">
        <v>32</v>
      </c>
      <c r="G24" s="21">
        <v>721361.44</v>
      </c>
    </row>
    <row r="26" spans="2:11" ht="11.25">
      <c r="B26" s="30" t="s">
        <v>30</v>
      </c>
      <c r="C26" s="30"/>
      <c r="D26" s="30"/>
      <c r="E26" s="30"/>
      <c r="F26" s="30"/>
      <c r="G26" s="30"/>
      <c r="H26" s="30"/>
      <c r="I26" s="30"/>
      <c r="J26" s="30"/>
      <c r="K26" s="6" t="s">
        <v>33</v>
      </c>
    </row>
    <row r="27" spans="2:11" ht="11.25">
      <c r="B27" s="25" t="s">
        <v>34</v>
      </c>
      <c r="C27" s="25"/>
      <c r="D27" s="25"/>
      <c r="E27" s="25"/>
      <c r="F27" s="25"/>
      <c r="G27" s="25"/>
      <c r="H27" s="25"/>
      <c r="I27" s="25"/>
      <c r="J27" s="25"/>
      <c r="K27" s="10">
        <v>10731</v>
      </c>
    </row>
    <row r="28" spans="2:11" ht="11.25">
      <c r="B28" s="25" t="s">
        <v>35</v>
      </c>
      <c r="C28" s="25"/>
      <c r="D28" s="25"/>
      <c r="E28" s="25"/>
      <c r="F28" s="25"/>
      <c r="G28" s="25"/>
      <c r="H28" s="25"/>
      <c r="I28" s="25"/>
      <c r="J28" s="25"/>
      <c r="K28" s="11">
        <v>28233.22</v>
      </c>
    </row>
    <row r="29" spans="2:11" ht="11.25">
      <c r="B29" s="25" t="s">
        <v>36</v>
      </c>
      <c r="C29" s="25"/>
      <c r="D29" s="25"/>
      <c r="E29" s="25"/>
      <c r="F29" s="25"/>
      <c r="G29" s="25"/>
      <c r="H29" s="25"/>
      <c r="I29" s="25"/>
      <c r="J29" s="25"/>
      <c r="K29" s="10">
        <v>5965</v>
      </c>
    </row>
    <row r="30" spans="2:11" ht="11.25">
      <c r="B30" s="25" t="s">
        <v>37</v>
      </c>
      <c r="C30" s="25"/>
      <c r="D30" s="25"/>
      <c r="E30" s="25"/>
      <c r="F30" s="25"/>
      <c r="G30" s="25"/>
      <c r="H30" s="25"/>
      <c r="I30" s="25"/>
      <c r="J30" s="25"/>
      <c r="K30" s="11">
        <v>33854.04</v>
      </c>
    </row>
    <row r="31" spans="2:11" ht="11.25">
      <c r="B31" s="25" t="s">
        <v>38</v>
      </c>
      <c r="C31" s="25"/>
      <c r="D31" s="25"/>
      <c r="E31" s="25"/>
      <c r="F31" s="25"/>
      <c r="G31" s="25"/>
      <c r="H31" s="25"/>
      <c r="I31" s="25"/>
      <c r="J31" s="25"/>
      <c r="K31" s="11">
        <v>15023.58</v>
      </c>
    </row>
    <row r="32" spans="2:11" ht="11.25">
      <c r="B32" s="25" t="s">
        <v>39</v>
      </c>
      <c r="C32" s="25"/>
      <c r="D32" s="25"/>
      <c r="E32" s="25"/>
      <c r="F32" s="25"/>
      <c r="G32" s="25"/>
      <c r="H32" s="25"/>
      <c r="I32" s="25"/>
      <c r="J32" s="25"/>
      <c r="K32" s="16">
        <v>747.78</v>
      </c>
    </row>
    <row r="33" spans="10:11" ht="11.25">
      <c r="J33" s="9" t="s">
        <v>40</v>
      </c>
      <c r="K33" s="8">
        <v>94554.62</v>
      </c>
    </row>
    <row r="34" spans="10:11" ht="11.25">
      <c r="J34" s="9" t="s">
        <v>41</v>
      </c>
      <c r="K34" s="8">
        <v>94554.62</v>
      </c>
    </row>
    <row r="35" spans="2:6" ht="12.75">
      <c r="B35" s="29" t="s">
        <v>42</v>
      </c>
      <c r="C35" s="29"/>
      <c r="D35" s="29"/>
      <c r="E35" s="29"/>
      <c r="F35" s="29"/>
    </row>
    <row r="36" spans="2:10" ht="11.25">
      <c r="B36" s="30" t="s">
        <v>43</v>
      </c>
      <c r="C36" s="30"/>
      <c r="D36" s="30"/>
      <c r="E36" s="31" t="s">
        <v>33</v>
      </c>
      <c r="F36" s="31"/>
      <c r="H36" s="12"/>
      <c r="I36" s="13"/>
      <c r="J36" s="13"/>
    </row>
    <row r="37" spans="2:8" ht="11.25">
      <c r="B37" s="25" t="s">
        <v>44</v>
      </c>
      <c r="C37" s="25"/>
      <c r="D37" s="25"/>
      <c r="E37" s="26">
        <v>192859.26</v>
      </c>
      <c r="F37" s="26"/>
      <c r="H37" s="12"/>
    </row>
    <row r="38" spans="2:8" ht="11.25">
      <c r="B38" s="27" t="s">
        <v>45</v>
      </c>
      <c r="C38" s="27"/>
      <c r="D38" s="27"/>
      <c r="E38" s="49">
        <v>31873.55</v>
      </c>
      <c r="F38" s="49"/>
      <c r="H38" s="12"/>
    </row>
    <row r="39" spans="2:8" ht="11.25">
      <c r="B39" s="27" t="s">
        <v>46</v>
      </c>
      <c r="C39" s="27"/>
      <c r="D39" s="27"/>
      <c r="E39" s="28">
        <v>1155.66</v>
      </c>
      <c r="F39" s="28"/>
      <c r="H39" s="12"/>
    </row>
    <row r="40" spans="2:8" ht="11.25">
      <c r="B40" s="27" t="s">
        <v>47</v>
      </c>
      <c r="C40" s="27"/>
      <c r="D40" s="27"/>
      <c r="E40" s="28">
        <v>1495.56</v>
      </c>
      <c r="F40" s="28"/>
      <c r="H40" s="12"/>
    </row>
    <row r="41" spans="2:8" ht="11.25">
      <c r="B41" s="25" t="s">
        <v>48</v>
      </c>
      <c r="C41" s="25"/>
      <c r="D41" s="25"/>
      <c r="E41" s="26">
        <v>43508.11</v>
      </c>
      <c r="F41" s="26"/>
      <c r="H41" s="12"/>
    </row>
    <row r="42" ht="11.25" customHeight="1"/>
  </sheetData>
  <sheetProtection/>
  <mergeCells count="45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0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8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6" t="s">
        <v>55</v>
      </c>
      <c r="C6" s="46"/>
      <c r="D6" s="46"/>
      <c r="E6" s="46"/>
      <c r="F6" s="24" t="s">
        <v>3</v>
      </c>
      <c r="H6" s="1" t="s">
        <v>51</v>
      </c>
    </row>
    <row r="7" spans="2:8" ht="11.25">
      <c r="B7" s="46" t="s">
        <v>5</v>
      </c>
      <c r="C7" s="46"/>
      <c r="D7" s="46"/>
      <c r="E7" s="46"/>
      <c r="F7" s="24" t="s">
        <v>6</v>
      </c>
      <c r="H7" s="2">
        <v>2</v>
      </c>
    </row>
    <row r="8" spans="2:8" ht="11.25">
      <c r="B8" s="46" t="s">
        <v>7</v>
      </c>
      <c r="C8" s="46"/>
      <c r="D8" s="46"/>
      <c r="E8" s="46"/>
      <c r="F8" s="24" t="s">
        <v>8</v>
      </c>
      <c r="H8" s="2">
        <v>2</v>
      </c>
    </row>
    <row r="9" spans="6:8" ht="11.25">
      <c r="F9" s="24" t="s">
        <v>9</v>
      </c>
      <c r="H9" s="2">
        <v>11</v>
      </c>
    </row>
    <row r="10" spans="6:8" ht="11.25">
      <c r="F10" s="24" t="s">
        <v>10</v>
      </c>
      <c r="H10" s="1" t="s">
        <v>56</v>
      </c>
    </row>
    <row r="11" spans="6:8" ht="11.25">
      <c r="F11" s="24" t="s">
        <v>11</v>
      </c>
      <c r="H11" s="1" t="s">
        <v>12</v>
      </c>
    </row>
    <row r="12" spans="6:8" ht="11.25">
      <c r="F12" s="24" t="s">
        <v>13</v>
      </c>
      <c r="H12" s="1" t="s">
        <v>14</v>
      </c>
    </row>
    <row r="13" spans="6:8" ht="11.25">
      <c r="F13" s="24" t="s">
        <v>15</v>
      </c>
      <c r="H13" s="1" t="s">
        <v>49</v>
      </c>
    </row>
    <row r="15" spans="2:11" ht="11.25">
      <c r="B15" s="47" t="s">
        <v>16</v>
      </c>
      <c r="C15" s="47"/>
      <c r="D15" s="47" t="s">
        <v>17</v>
      </c>
      <c r="E15" s="47"/>
      <c r="G15" s="47" t="s">
        <v>18</v>
      </c>
      <c r="H15" s="47"/>
      <c r="I15" s="47"/>
      <c r="J15" s="47"/>
      <c r="K15" s="47" t="s">
        <v>17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3" t="s">
        <v>19</v>
      </c>
      <c r="C17" s="43"/>
      <c r="D17" s="44" t="s">
        <v>20</v>
      </c>
      <c r="E17" s="44"/>
      <c r="G17" s="19"/>
      <c r="H17" s="45"/>
      <c r="I17" s="45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32" t="s">
        <v>25</v>
      </c>
      <c r="D20" s="33"/>
      <c r="E20" s="31" t="s">
        <v>26</v>
      </c>
      <c r="F20" s="31"/>
      <c r="G20" s="20" t="s">
        <v>27</v>
      </c>
      <c r="H20" s="32" t="s">
        <v>28</v>
      </c>
      <c r="I20" s="33"/>
      <c r="J20" s="32" t="s">
        <v>29</v>
      </c>
      <c r="K20" s="33"/>
    </row>
    <row r="21" spans="2:11" ht="11.25">
      <c r="B21" s="7" t="s">
        <v>30</v>
      </c>
      <c r="C21" s="36">
        <v>172201.4</v>
      </c>
      <c r="D21" s="37"/>
      <c r="E21" s="28">
        <v>172201.4</v>
      </c>
      <c r="F21" s="28"/>
      <c r="G21" s="14">
        <v>157212.57</v>
      </c>
      <c r="H21" s="34"/>
      <c r="I21" s="35"/>
      <c r="J21" s="34">
        <f>E37+E38+E39+E40+K33</f>
        <v>180561.98</v>
      </c>
      <c r="K21" s="35"/>
    </row>
    <row r="22" spans="3:11" ht="11.25">
      <c r="C22" s="41">
        <v>172201.4</v>
      </c>
      <c r="D22" s="42"/>
      <c r="E22" s="40">
        <v>172201.4</v>
      </c>
      <c r="F22" s="40"/>
      <c r="G22" s="8">
        <v>157212.57</v>
      </c>
      <c r="H22" s="38"/>
      <c r="I22" s="39"/>
      <c r="J22" s="38">
        <f>J21</f>
        <v>180561.98</v>
      </c>
      <c r="K22" s="39"/>
    </row>
    <row r="23" spans="6:7" ht="11.25">
      <c r="F23" s="21" t="s">
        <v>31</v>
      </c>
      <c r="G23" s="21">
        <v>14988.83</v>
      </c>
    </row>
    <row r="24" spans="6:7" ht="11.25">
      <c r="F24" s="21" t="s">
        <v>32</v>
      </c>
      <c r="G24" s="21">
        <v>278792.53</v>
      </c>
    </row>
    <row r="26" spans="2:11" ht="11.25">
      <c r="B26" s="30" t="s">
        <v>30</v>
      </c>
      <c r="C26" s="30"/>
      <c r="D26" s="30"/>
      <c r="E26" s="30"/>
      <c r="F26" s="30"/>
      <c r="G26" s="30"/>
      <c r="H26" s="30"/>
      <c r="I26" s="30"/>
      <c r="J26" s="30"/>
      <c r="K26" s="6" t="s">
        <v>33</v>
      </c>
    </row>
    <row r="27" spans="2:11" ht="11.25">
      <c r="B27" s="25" t="s">
        <v>34</v>
      </c>
      <c r="C27" s="25"/>
      <c r="D27" s="25"/>
      <c r="E27" s="25"/>
      <c r="F27" s="25"/>
      <c r="G27" s="25"/>
      <c r="H27" s="25"/>
      <c r="I27" s="25"/>
      <c r="J27" s="25"/>
      <c r="K27" s="10">
        <v>3065</v>
      </c>
    </row>
    <row r="28" spans="2:11" ht="11.25">
      <c r="B28" s="25" t="s">
        <v>35</v>
      </c>
      <c r="C28" s="25"/>
      <c r="D28" s="25"/>
      <c r="E28" s="25"/>
      <c r="F28" s="25"/>
      <c r="G28" s="25"/>
      <c r="H28" s="25"/>
      <c r="I28" s="25"/>
      <c r="J28" s="25"/>
      <c r="K28" s="11">
        <v>49778.77</v>
      </c>
    </row>
    <row r="29" spans="2:11" ht="11.25">
      <c r="B29" s="25" t="s">
        <v>37</v>
      </c>
      <c r="C29" s="25"/>
      <c r="D29" s="25"/>
      <c r="E29" s="25"/>
      <c r="F29" s="25"/>
      <c r="G29" s="25"/>
      <c r="H29" s="25"/>
      <c r="I29" s="25"/>
      <c r="J29" s="25"/>
      <c r="K29" s="15">
        <v>33340.1</v>
      </c>
    </row>
    <row r="30" spans="2:11" ht="11.25">
      <c r="B30" s="25" t="s">
        <v>38</v>
      </c>
      <c r="C30" s="25"/>
      <c r="D30" s="25"/>
      <c r="E30" s="25"/>
      <c r="F30" s="25"/>
      <c r="G30" s="25"/>
      <c r="H30" s="25"/>
      <c r="I30" s="25"/>
      <c r="J30" s="25"/>
      <c r="K30" s="11">
        <v>14795.51</v>
      </c>
    </row>
    <row r="31" spans="2:11" ht="11.25">
      <c r="B31" s="25" t="s">
        <v>39</v>
      </c>
      <c r="C31" s="25"/>
      <c r="D31" s="25"/>
      <c r="E31" s="25"/>
      <c r="F31" s="25"/>
      <c r="G31" s="25"/>
      <c r="H31" s="25"/>
      <c r="I31" s="25"/>
      <c r="J31" s="25"/>
      <c r="K31" s="16">
        <v>736.43</v>
      </c>
    </row>
    <row r="32" spans="10:11" ht="11.25">
      <c r="J32" s="9" t="s">
        <v>40</v>
      </c>
      <c r="K32" s="8">
        <v>101715.81</v>
      </c>
    </row>
    <row r="33" spans="10:11" ht="11.25">
      <c r="J33" s="9" t="s">
        <v>41</v>
      </c>
      <c r="K33" s="8">
        <v>101715.81</v>
      </c>
    </row>
    <row r="34" spans="2:6" ht="12.75">
      <c r="B34" s="29" t="s">
        <v>42</v>
      </c>
      <c r="C34" s="29"/>
      <c r="D34" s="29"/>
      <c r="E34" s="29"/>
      <c r="F34" s="29"/>
    </row>
    <row r="35" spans="2:10" ht="11.25">
      <c r="B35" s="30" t="s">
        <v>43</v>
      </c>
      <c r="C35" s="30"/>
      <c r="D35" s="30"/>
      <c r="E35" s="31" t="s">
        <v>33</v>
      </c>
      <c r="F35" s="31"/>
      <c r="H35" s="12"/>
      <c r="I35" s="13"/>
      <c r="J35" s="13"/>
    </row>
    <row r="36" spans="2:8" ht="11.25">
      <c r="B36" s="25" t="s">
        <v>44</v>
      </c>
      <c r="C36" s="25"/>
      <c r="D36" s="25"/>
      <c r="E36" s="26">
        <f>C21</f>
        <v>172201.4</v>
      </c>
      <c r="F36" s="26"/>
      <c r="H36" s="12"/>
    </row>
    <row r="37" spans="2:8" ht="11.25">
      <c r="B37" s="27" t="s">
        <v>45</v>
      </c>
      <c r="C37" s="27"/>
      <c r="D37" s="27"/>
      <c r="E37" s="28">
        <v>33300.87</v>
      </c>
      <c r="F37" s="28"/>
      <c r="H37" s="12"/>
    </row>
    <row r="38" spans="2:8" ht="11.25">
      <c r="B38" s="27" t="s">
        <v>46</v>
      </c>
      <c r="C38" s="27"/>
      <c r="D38" s="27"/>
      <c r="E38" s="28">
        <v>1138.12</v>
      </c>
      <c r="F38" s="28"/>
      <c r="H38" s="12"/>
    </row>
    <row r="39" spans="2:8" ht="11.25">
      <c r="B39" s="27" t="s">
        <v>47</v>
      </c>
      <c r="C39" s="27"/>
      <c r="D39" s="27"/>
      <c r="E39" s="28">
        <v>1472.86</v>
      </c>
      <c r="F39" s="28"/>
      <c r="H39" s="12"/>
    </row>
    <row r="40" spans="2:8" ht="11.25">
      <c r="B40" s="25" t="s">
        <v>48</v>
      </c>
      <c r="C40" s="25"/>
      <c r="D40" s="25"/>
      <c r="E40" s="26">
        <v>42934.32</v>
      </c>
      <c r="F40" s="26"/>
      <c r="H40" s="12"/>
    </row>
    <row r="41" ht="11.25" customHeight="1"/>
  </sheetData>
  <sheetProtection/>
  <mergeCells count="44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4:F34"/>
    <mergeCell ref="B35:D35"/>
    <mergeCell ref="E35:F35"/>
    <mergeCell ref="B39:D39"/>
    <mergeCell ref="E39:F39"/>
    <mergeCell ref="B40:D40"/>
    <mergeCell ref="E40:F40"/>
    <mergeCell ref="B36:D36"/>
    <mergeCell ref="E36:F36"/>
    <mergeCell ref="B37:D37"/>
    <mergeCell ref="E37:F37"/>
    <mergeCell ref="B38:D38"/>
    <mergeCell ref="E38:F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8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6" t="s">
        <v>59</v>
      </c>
      <c r="C6" s="46"/>
      <c r="D6" s="46"/>
      <c r="E6" s="46"/>
      <c r="F6" s="24" t="s">
        <v>3</v>
      </c>
      <c r="H6" s="1" t="s">
        <v>4</v>
      </c>
    </row>
    <row r="7" spans="2:8" ht="11.25">
      <c r="B7" s="46" t="s">
        <v>57</v>
      </c>
      <c r="C7" s="46"/>
      <c r="D7" s="46"/>
      <c r="E7" s="46"/>
      <c r="F7" s="24" t="s">
        <v>6</v>
      </c>
      <c r="H7" s="2">
        <v>2</v>
      </c>
    </row>
    <row r="8" spans="2:8" ht="11.25">
      <c r="B8" s="46" t="s">
        <v>7</v>
      </c>
      <c r="C8" s="46"/>
      <c r="D8" s="46"/>
      <c r="E8" s="46"/>
      <c r="F8" s="24" t="s">
        <v>8</v>
      </c>
      <c r="H8" s="2">
        <v>1</v>
      </c>
    </row>
    <row r="9" spans="6:8" ht="11.25">
      <c r="F9" s="24" t="s">
        <v>9</v>
      </c>
      <c r="H9" s="2">
        <v>8</v>
      </c>
    </row>
    <row r="10" spans="6:8" ht="11.25">
      <c r="F10" s="24" t="s">
        <v>10</v>
      </c>
      <c r="H10" s="1" t="s">
        <v>60</v>
      </c>
    </row>
    <row r="11" spans="6:8" ht="11.25">
      <c r="F11" s="24" t="s">
        <v>11</v>
      </c>
      <c r="H11" s="1" t="s">
        <v>12</v>
      </c>
    </row>
    <row r="12" spans="6:8" ht="11.25">
      <c r="F12" s="24" t="s">
        <v>13</v>
      </c>
      <c r="H12" s="1" t="s">
        <v>14</v>
      </c>
    </row>
    <row r="13" spans="6:8" ht="11.25">
      <c r="F13" s="24" t="s">
        <v>15</v>
      </c>
      <c r="H13" s="1" t="s">
        <v>49</v>
      </c>
    </row>
    <row r="15" spans="2:11" ht="11.25">
      <c r="B15" s="47" t="s">
        <v>16</v>
      </c>
      <c r="C15" s="47"/>
      <c r="D15" s="47" t="s">
        <v>17</v>
      </c>
      <c r="E15" s="47"/>
      <c r="G15" s="47" t="s">
        <v>18</v>
      </c>
      <c r="H15" s="47"/>
      <c r="I15" s="47"/>
      <c r="J15" s="47"/>
      <c r="K15" s="47" t="s">
        <v>17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3" t="s">
        <v>19</v>
      </c>
      <c r="C17" s="43"/>
      <c r="D17" s="44" t="s">
        <v>20</v>
      </c>
      <c r="E17" s="44"/>
      <c r="G17" s="19"/>
      <c r="H17" s="45"/>
      <c r="I17" s="45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32" t="s">
        <v>25</v>
      </c>
      <c r="D20" s="33"/>
      <c r="E20" s="31" t="s">
        <v>26</v>
      </c>
      <c r="F20" s="31"/>
      <c r="G20" s="20" t="s">
        <v>27</v>
      </c>
      <c r="H20" s="32" t="s">
        <v>28</v>
      </c>
      <c r="I20" s="33"/>
      <c r="J20" s="32" t="s">
        <v>29</v>
      </c>
      <c r="K20" s="33"/>
    </row>
    <row r="21" spans="2:11" ht="11.25">
      <c r="B21" s="7" t="s">
        <v>30</v>
      </c>
      <c r="C21" s="34">
        <v>150886.46</v>
      </c>
      <c r="D21" s="35"/>
      <c r="E21" s="28">
        <v>150886.46</v>
      </c>
      <c r="F21" s="28"/>
      <c r="G21" s="14">
        <v>119807.5</v>
      </c>
      <c r="H21" s="34"/>
      <c r="I21" s="35"/>
      <c r="J21" s="34">
        <f>E38+E39+E40+E41+K34</f>
        <v>136303.97</v>
      </c>
      <c r="K21" s="35"/>
    </row>
    <row r="22" spans="3:11" ht="11.25">
      <c r="C22" s="38">
        <v>150886.46</v>
      </c>
      <c r="D22" s="39"/>
      <c r="E22" s="40">
        <v>150886.46</v>
      </c>
      <c r="F22" s="40"/>
      <c r="G22" s="8">
        <v>119807.5</v>
      </c>
      <c r="H22" s="38"/>
      <c r="I22" s="39"/>
      <c r="J22" s="38">
        <f>J21</f>
        <v>136303.97</v>
      </c>
      <c r="K22" s="39"/>
    </row>
    <row r="23" spans="6:7" ht="11.25">
      <c r="F23" s="21" t="s">
        <v>31</v>
      </c>
      <c r="G23" s="21">
        <v>31078.96</v>
      </c>
    </row>
    <row r="24" spans="6:7" ht="11.25">
      <c r="F24" s="21" t="s">
        <v>32</v>
      </c>
      <c r="G24" s="21">
        <v>240515.65</v>
      </c>
    </row>
    <row r="26" spans="2:11" ht="11.25">
      <c r="B26" s="30" t="s">
        <v>30</v>
      </c>
      <c r="C26" s="30"/>
      <c r="D26" s="30"/>
      <c r="E26" s="30"/>
      <c r="F26" s="30"/>
      <c r="G26" s="30"/>
      <c r="H26" s="30"/>
      <c r="I26" s="30"/>
      <c r="J26" s="30"/>
      <c r="K26" s="6" t="s">
        <v>33</v>
      </c>
    </row>
    <row r="27" spans="2:11" ht="11.25">
      <c r="B27" s="25" t="s">
        <v>34</v>
      </c>
      <c r="C27" s="25"/>
      <c r="D27" s="25"/>
      <c r="E27" s="25"/>
      <c r="F27" s="25"/>
      <c r="G27" s="25"/>
      <c r="H27" s="25"/>
      <c r="I27" s="25"/>
      <c r="J27" s="25"/>
      <c r="K27" s="17">
        <v>708</v>
      </c>
    </row>
    <row r="28" spans="2:11" ht="11.25">
      <c r="B28" s="25" t="s">
        <v>35</v>
      </c>
      <c r="C28" s="25"/>
      <c r="D28" s="25"/>
      <c r="E28" s="25"/>
      <c r="F28" s="25"/>
      <c r="G28" s="25"/>
      <c r="H28" s="25"/>
      <c r="I28" s="25"/>
      <c r="J28" s="25"/>
      <c r="K28" s="11">
        <v>30353.34</v>
      </c>
    </row>
    <row r="29" spans="2:11" ht="11.25">
      <c r="B29" s="25" t="s">
        <v>36</v>
      </c>
      <c r="C29" s="25"/>
      <c r="D29" s="25"/>
      <c r="E29" s="25"/>
      <c r="F29" s="25"/>
      <c r="G29" s="25"/>
      <c r="H29" s="25"/>
      <c r="I29" s="25"/>
      <c r="J29" s="25"/>
      <c r="K29" s="17">
        <v>369</v>
      </c>
    </row>
    <row r="30" spans="2:11" ht="11.25">
      <c r="B30" s="25" t="s">
        <v>37</v>
      </c>
      <c r="C30" s="25"/>
      <c r="D30" s="25"/>
      <c r="E30" s="25"/>
      <c r="F30" s="25"/>
      <c r="G30" s="25"/>
      <c r="H30" s="25"/>
      <c r="I30" s="25"/>
      <c r="J30" s="25"/>
      <c r="K30" s="11">
        <v>28433.81</v>
      </c>
    </row>
    <row r="31" spans="2:11" ht="11.25">
      <c r="B31" s="25" t="s">
        <v>38</v>
      </c>
      <c r="C31" s="25"/>
      <c r="D31" s="25"/>
      <c r="E31" s="25"/>
      <c r="F31" s="25"/>
      <c r="G31" s="25"/>
      <c r="H31" s="25"/>
      <c r="I31" s="25"/>
      <c r="J31" s="25"/>
      <c r="K31" s="11">
        <v>12618.22</v>
      </c>
    </row>
    <row r="32" spans="2:11" ht="11.25">
      <c r="B32" s="25" t="s">
        <v>39</v>
      </c>
      <c r="C32" s="25"/>
      <c r="D32" s="25"/>
      <c r="E32" s="25"/>
      <c r="F32" s="25"/>
      <c r="G32" s="25"/>
      <c r="H32" s="25"/>
      <c r="I32" s="25"/>
      <c r="J32" s="25"/>
      <c r="K32" s="16">
        <v>628.06</v>
      </c>
    </row>
    <row r="33" spans="10:11" ht="11.25">
      <c r="J33" s="9" t="s">
        <v>40</v>
      </c>
      <c r="K33" s="8">
        <v>73110.43</v>
      </c>
    </row>
    <row r="34" spans="10:11" ht="11.25">
      <c r="J34" s="9" t="s">
        <v>41</v>
      </c>
      <c r="K34" s="8">
        <v>73110.43</v>
      </c>
    </row>
    <row r="35" spans="2:6" ht="12.75">
      <c r="B35" s="29" t="s">
        <v>42</v>
      </c>
      <c r="C35" s="29"/>
      <c r="D35" s="29"/>
      <c r="E35" s="29"/>
      <c r="F35" s="29"/>
    </row>
    <row r="36" spans="2:10" ht="11.25">
      <c r="B36" s="30" t="s">
        <v>43</v>
      </c>
      <c r="C36" s="30"/>
      <c r="D36" s="30"/>
      <c r="E36" s="31" t="s">
        <v>33</v>
      </c>
      <c r="F36" s="31"/>
      <c r="H36" s="12"/>
      <c r="I36" s="13"/>
      <c r="J36" s="13"/>
    </row>
    <row r="37" spans="2:8" ht="11.25">
      <c r="B37" s="25" t="s">
        <v>44</v>
      </c>
      <c r="C37" s="25"/>
      <c r="D37" s="25"/>
      <c r="E37" s="26">
        <f>C22</f>
        <v>150886.46</v>
      </c>
      <c r="F37" s="26"/>
      <c r="H37" s="12"/>
    </row>
    <row r="38" spans="2:8" ht="11.25">
      <c r="B38" s="27" t="s">
        <v>45</v>
      </c>
      <c r="C38" s="27"/>
      <c r="D38" s="27"/>
      <c r="E38" s="28">
        <v>27686.86</v>
      </c>
      <c r="F38" s="28"/>
      <c r="H38" s="12"/>
    </row>
    <row r="39" spans="2:8" ht="11.25">
      <c r="B39" s="27" t="s">
        <v>46</v>
      </c>
      <c r="C39" s="27"/>
      <c r="D39" s="27"/>
      <c r="E39" s="28">
        <v>970.63</v>
      </c>
      <c r="F39" s="28"/>
      <c r="H39" s="12"/>
    </row>
    <row r="40" spans="2:8" ht="11.25">
      <c r="B40" s="27" t="s">
        <v>47</v>
      </c>
      <c r="C40" s="27"/>
      <c r="D40" s="27"/>
      <c r="E40" s="28">
        <v>1256.11</v>
      </c>
      <c r="F40" s="28"/>
      <c r="H40" s="12"/>
    </row>
    <row r="41" spans="2:8" ht="11.25">
      <c r="B41" s="25" t="s">
        <v>48</v>
      </c>
      <c r="C41" s="25"/>
      <c r="D41" s="25"/>
      <c r="E41" s="26">
        <v>33279.94</v>
      </c>
      <c r="F41" s="26"/>
      <c r="H41" s="12"/>
    </row>
    <row r="42" ht="11.25" customHeight="1"/>
    <row r="43" ht="11.25" customHeight="1"/>
  </sheetData>
  <sheetProtection/>
  <mergeCells count="45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5:F35"/>
    <mergeCell ref="B36:D36"/>
    <mergeCell ref="E36:F36"/>
    <mergeCell ref="B37:D37"/>
    <mergeCell ref="E37:F37"/>
    <mergeCell ref="B41:D41"/>
    <mergeCell ref="E41:F41"/>
    <mergeCell ref="B38:D38"/>
    <mergeCell ref="E38:F38"/>
    <mergeCell ref="B39:D39"/>
    <mergeCell ref="E39:F39"/>
    <mergeCell ref="B40:D40"/>
    <mergeCell ref="E40:F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8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8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6" t="s">
        <v>61</v>
      </c>
      <c r="C6" s="46"/>
      <c r="D6" s="46"/>
      <c r="E6" s="46"/>
      <c r="F6" s="24" t="s">
        <v>3</v>
      </c>
      <c r="H6" s="1" t="s">
        <v>4</v>
      </c>
    </row>
    <row r="7" spans="2:8" ht="11.25">
      <c r="B7" s="46" t="s">
        <v>57</v>
      </c>
      <c r="C7" s="46"/>
      <c r="D7" s="46"/>
      <c r="E7" s="46"/>
      <c r="F7" s="24" t="s">
        <v>6</v>
      </c>
      <c r="H7" s="2">
        <v>1</v>
      </c>
    </row>
    <row r="8" spans="2:6" ht="11.25">
      <c r="B8" s="46" t="s">
        <v>7</v>
      </c>
      <c r="C8" s="46"/>
      <c r="D8" s="46"/>
      <c r="E8" s="46"/>
      <c r="F8" s="24" t="s">
        <v>8</v>
      </c>
    </row>
    <row r="9" spans="6:8" ht="11.25">
      <c r="F9" s="24" t="s">
        <v>9</v>
      </c>
      <c r="H9" s="2">
        <v>2</v>
      </c>
    </row>
    <row r="10" spans="6:8" ht="11.25">
      <c r="F10" s="24" t="s">
        <v>10</v>
      </c>
      <c r="H10" s="1" t="s">
        <v>58</v>
      </c>
    </row>
    <row r="11" spans="6:8" ht="11.25">
      <c r="F11" s="24" t="s">
        <v>11</v>
      </c>
      <c r="H11" s="1" t="s">
        <v>12</v>
      </c>
    </row>
    <row r="12" spans="6:8" ht="11.25">
      <c r="F12" s="24" t="s">
        <v>13</v>
      </c>
      <c r="H12" s="1" t="s">
        <v>49</v>
      </c>
    </row>
    <row r="13" spans="6:8" ht="11.25">
      <c r="F13" s="24" t="s">
        <v>15</v>
      </c>
      <c r="H13" s="1" t="s">
        <v>49</v>
      </c>
    </row>
    <row r="15" spans="2:11" ht="11.25">
      <c r="B15" s="47" t="s">
        <v>16</v>
      </c>
      <c r="C15" s="47"/>
      <c r="D15" s="47" t="s">
        <v>17</v>
      </c>
      <c r="E15" s="47"/>
      <c r="G15" s="47" t="s">
        <v>18</v>
      </c>
      <c r="H15" s="47"/>
      <c r="I15" s="47"/>
      <c r="J15" s="47"/>
      <c r="K15" s="47" t="s">
        <v>17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3" t="s">
        <v>19</v>
      </c>
      <c r="C17" s="43"/>
      <c r="D17" s="44" t="s">
        <v>20</v>
      </c>
      <c r="E17" s="44"/>
      <c r="G17" s="19"/>
      <c r="H17" s="45"/>
      <c r="I17" s="45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32" t="s">
        <v>25</v>
      </c>
      <c r="D20" s="33"/>
      <c r="E20" s="31" t="s">
        <v>26</v>
      </c>
      <c r="F20" s="31"/>
      <c r="G20" s="20" t="s">
        <v>27</v>
      </c>
      <c r="H20" s="32" t="s">
        <v>28</v>
      </c>
      <c r="I20" s="33"/>
      <c r="J20" s="32" t="s">
        <v>29</v>
      </c>
      <c r="K20" s="33"/>
    </row>
    <row r="21" spans="2:11" ht="11.25">
      <c r="B21" s="7" t="s">
        <v>30</v>
      </c>
      <c r="C21" s="36">
        <v>40990.5</v>
      </c>
      <c r="D21" s="37"/>
      <c r="E21" s="28">
        <v>40990.5</v>
      </c>
      <c r="F21" s="28"/>
      <c r="G21" s="14">
        <v>32559.8</v>
      </c>
      <c r="H21" s="34"/>
      <c r="I21" s="35"/>
      <c r="J21" s="34">
        <f>E36+E37+E38+K31</f>
        <v>29307.809999999998</v>
      </c>
      <c r="K21" s="35"/>
    </row>
    <row r="22" spans="3:11" ht="11.25">
      <c r="C22" s="41">
        <v>40990.5</v>
      </c>
      <c r="D22" s="42"/>
      <c r="E22" s="40">
        <v>40990.5</v>
      </c>
      <c r="F22" s="40"/>
      <c r="G22" s="8">
        <v>32559.8</v>
      </c>
      <c r="H22" s="38"/>
      <c r="I22" s="39"/>
      <c r="J22" s="38">
        <f>J21</f>
        <v>29307.809999999998</v>
      </c>
      <c r="K22" s="39"/>
    </row>
    <row r="23" spans="6:7" ht="11.25">
      <c r="F23" s="21" t="s">
        <v>31</v>
      </c>
      <c r="G23" s="21">
        <v>8430.7</v>
      </c>
    </row>
    <row r="24" spans="6:7" ht="11.25">
      <c r="F24" s="21" t="s">
        <v>32</v>
      </c>
      <c r="G24" s="21">
        <v>13468.69</v>
      </c>
    </row>
    <row r="26" spans="2:11" ht="11.25">
      <c r="B26" s="30" t="s">
        <v>30</v>
      </c>
      <c r="C26" s="30"/>
      <c r="D26" s="30"/>
      <c r="E26" s="30"/>
      <c r="F26" s="30"/>
      <c r="G26" s="30"/>
      <c r="H26" s="30"/>
      <c r="I26" s="30"/>
      <c r="J26" s="30"/>
      <c r="K26" s="6" t="s">
        <v>33</v>
      </c>
    </row>
    <row r="27" spans="2:11" ht="11.25">
      <c r="B27" s="25" t="s">
        <v>35</v>
      </c>
      <c r="C27" s="25"/>
      <c r="D27" s="25"/>
      <c r="E27" s="25"/>
      <c r="F27" s="25"/>
      <c r="G27" s="25"/>
      <c r="H27" s="25"/>
      <c r="I27" s="25"/>
      <c r="J27" s="25"/>
      <c r="K27" s="11">
        <v>2111.69</v>
      </c>
    </row>
    <row r="28" spans="2:11" ht="11.25">
      <c r="B28" s="25" t="s">
        <v>37</v>
      </c>
      <c r="C28" s="25"/>
      <c r="D28" s="25"/>
      <c r="E28" s="25"/>
      <c r="F28" s="25"/>
      <c r="G28" s="25"/>
      <c r="H28" s="25"/>
      <c r="I28" s="25"/>
      <c r="J28" s="25"/>
      <c r="K28" s="11">
        <v>7565.62</v>
      </c>
    </row>
    <row r="29" spans="2:11" ht="11.25">
      <c r="B29" s="25" t="s">
        <v>38</v>
      </c>
      <c r="C29" s="25"/>
      <c r="D29" s="25"/>
      <c r="E29" s="25"/>
      <c r="F29" s="25"/>
      <c r="G29" s="25"/>
      <c r="H29" s="25"/>
      <c r="I29" s="25"/>
      <c r="J29" s="25"/>
      <c r="K29" s="11">
        <v>3357.43</v>
      </c>
    </row>
    <row r="30" spans="2:11" ht="11.25">
      <c r="B30" s="25" t="s">
        <v>39</v>
      </c>
      <c r="C30" s="25"/>
      <c r="D30" s="25"/>
      <c r="E30" s="25"/>
      <c r="F30" s="25"/>
      <c r="G30" s="25"/>
      <c r="H30" s="25"/>
      <c r="I30" s="25"/>
      <c r="J30" s="25"/>
      <c r="K30" s="16">
        <v>167.11</v>
      </c>
    </row>
    <row r="31" spans="10:11" ht="11.25">
      <c r="J31" s="9" t="s">
        <v>40</v>
      </c>
      <c r="K31" s="8">
        <v>13201.85</v>
      </c>
    </row>
    <row r="32" spans="10:11" ht="11.25">
      <c r="J32" s="9" t="s">
        <v>41</v>
      </c>
      <c r="K32" s="8">
        <v>13201.85</v>
      </c>
    </row>
    <row r="33" spans="2:6" ht="12.75">
      <c r="B33" s="29" t="s">
        <v>42</v>
      </c>
      <c r="C33" s="29"/>
      <c r="D33" s="29"/>
      <c r="E33" s="29"/>
      <c r="F33" s="29"/>
    </row>
    <row r="34" spans="2:10" ht="11.25">
      <c r="B34" s="30" t="s">
        <v>43</v>
      </c>
      <c r="C34" s="30"/>
      <c r="D34" s="30"/>
      <c r="E34" s="31" t="s">
        <v>33</v>
      </c>
      <c r="F34" s="31"/>
      <c r="H34" s="12"/>
      <c r="I34" s="13"/>
      <c r="J34" s="13"/>
    </row>
    <row r="35" spans="2:8" ht="11.25">
      <c r="B35" s="25" t="s">
        <v>44</v>
      </c>
      <c r="C35" s="25"/>
      <c r="D35" s="25"/>
      <c r="E35" s="26">
        <v>38435.76</v>
      </c>
      <c r="F35" s="26"/>
      <c r="H35" s="12"/>
    </row>
    <row r="36" spans="2:8" ht="11.25">
      <c r="B36" s="27" t="s">
        <v>45</v>
      </c>
      <c r="C36" s="27"/>
      <c r="D36" s="27"/>
      <c r="E36" s="28">
        <v>7400.95</v>
      </c>
      <c r="F36" s="28"/>
      <c r="H36" s="12"/>
    </row>
    <row r="37" spans="2:8" ht="11.25">
      <c r="B37" s="27" t="s">
        <v>46</v>
      </c>
      <c r="C37" s="27"/>
      <c r="D37" s="27"/>
      <c r="E37" s="28">
        <v>258.26</v>
      </c>
      <c r="F37" s="28"/>
      <c r="H37" s="12"/>
    </row>
    <row r="38" spans="2:8" ht="11.25">
      <c r="B38" s="25" t="s">
        <v>48</v>
      </c>
      <c r="C38" s="25"/>
      <c r="D38" s="25"/>
      <c r="E38" s="26">
        <v>8446.75</v>
      </c>
      <c r="F38" s="26"/>
      <c r="H38" s="12"/>
    </row>
    <row r="39" ht="11.25" customHeight="1"/>
  </sheetData>
  <sheetProtection/>
  <mergeCells count="4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3:F33"/>
    <mergeCell ref="B34:D34"/>
    <mergeCell ref="E34:F34"/>
    <mergeCell ref="B38:D38"/>
    <mergeCell ref="E38:F38"/>
    <mergeCell ref="B35:D35"/>
    <mergeCell ref="E35:F35"/>
    <mergeCell ref="B36:D36"/>
    <mergeCell ref="E36:F36"/>
    <mergeCell ref="B37:D37"/>
    <mergeCell ref="E37:F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tabSelected="1"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8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6" t="s">
        <v>62</v>
      </c>
      <c r="C6" s="46"/>
      <c r="D6" s="46"/>
      <c r="E6" s="46"/>
      <c r="F6" s="24" t="s">
        <v>3</v>
      </c>
      <c r="H6" s="1" t="s">
        <v>4</v>
      </c>
    </row>
    <row r="7" spans="2:8" ht="11.25">
      <c r="B7" s="46" t="s">
        <v>57</v>
      </c>
      <c r="C7" s="46"/>
      <c r="D7" s="46"/>
      <c r="E7" s="46"/>
      <c r="F7" s="24" t="s">
        <v>6</v>
      </c>
      <c r="H7" s="2">
        <v>2</v>
      </c>
    </row>
    <row r="8" spans="2:8" ht="11.25">
      <c r="B8" s="46" t="s">
        <v>7</v>
      </c>
      <c r="C8" s="46"/>
      <c r="D8" s="46"/>
      <c r="E8" s="46"/>
      <c r="F8" s="24" t="s">
        <v>8</v>
      </c>
      <c r="H8" s="2">
        <v>1</v>
      </c>
    </row>
    <row r="9" spans="6:8" ht="11.25">
      <c r="F9" s="24" t="s">
        <v>9</v>
      </c>
      <c r="H9" s="2">
        <v>8</v>
      </c>
    </row>
    <row r="10" spans="6:8" ht="11.25">
      <c r="F10" s="24" t="s">
        <v>10</v>
      </c>
      <c r="H10" s="1" t="s">
        <v>63</v>
      </c>
    </row>
    <row r="11" spans="6:8" ht="11.25">
      <c r="F11" s="24" t="s">
        <v>11</v>
      </c>
      <c r="H11" s="1" t="s">
        <v>12</v>
      </c>
    </row>
    <row r="12" spans="6:8" ht="11.25">
      <c r="F12" s="24" t="s">
        <v>13</v>
      </c>
      <c r="H12" s="1" t="s">
        <v>14</v>
      </c>
    </row>
    <row r="13" spans="6:8" ht="11.25">
      <c r="F13" s="24" t="s">
        <v>15</v>
      </c>
      <c r="H13" s="1" t="s">
        <v>49</v>
      </c>
    </row>
    <row r="15" spans="2:11" ht="11.25">
      <c r="B15" s="47" t="s">
        <v>16</v>
      </c>
      <c r="C15" s="47"/>
      <c r="D15" s="47" t="s">
        <v>17</v>
      </c>
      <c r="E15" s="47"/>
      <c r="G15" s="47" t="s">
        <v>18</v>
      </c>
      <c r="H15" s="47"/>
      <c r="I15" s="47"/>
      <c r="J15" s="47"/>
      <c r="K15" s="47" t="s">
        <v>17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3" t="s">
        <v>19</v>
      </c>
      <c r="C17" s="43"/>
      <c r="D17" s="44" t="s">
        <v>20</v>
      </c>
      <c r="E17" s="44"/>
      <c r="G17" s="19"/>
      <c r="H17" s="45"/>
      <c r="I17" s="45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32" t="s">
        <v>25</v>
      </c>
      <c r="D20" s="33"/>
      <c r="E20" s="31" t="s">
        <v>26</v>
      </c>
      <c r="F20" s="31"/>
      <c r="G20" s="20" t="s">
        <v>27</v>
      </c>
      <c r="H20" s="32" t="s">
        <v>28</v>
      </c>
      <c r="I20" s="33"/>
      <c r="J20" s="32" t="s">
        <v>29</v>
      </c>
      <c r="K20" s="33"/>
    </row>
    <row r="21" spans="2:11" ht="11.25">
      <c r="B21" s="7" t="s">
        <v>30</v>
      </c>
      <c r="C21" s="34">
        <v>144092.12</v>
      </c>
      <c r="D21" s="35"/>
      <c r="E21" s="28">
        <v>144092.12</v>
      </c>
      <c r="F21" s="28"/>
      <c r="G21" s="14">
        <v>55784.04</v>
      </c>
      <c r="H21" s="36"/>
      <c r="I21" s="37"/>
      <c r="J21" s="34">
        <f>E38+E39+E40+E41+K34</f>
        <v>135245.72</v>
      </c>
      <c r="K21" s="35"/>
    </row>
    <row r="22" spans="3:11" ht="11.25">
      <c r="C22" s="38">
        <v>144092.12</v>
      </c>
      <c r="D22" s="39"/>
      <c r="E22" s="40">
        <v>144092.12</v>
      </c>
      <c r="F22" s="40"/>
      <c r="G22" s="8">
        <v>55784.04</v>
      </c>
      <c r="H22" s="41"/>
      <c r="I22" s="42"/>
      <c r="J22" s="38">
        <f>J21</f>
        <v>135245.72</v>
      </c>
      <c r="K22" s="39"/>
    </row>
    <row r="23" spans="6:7" ht="11.25">
      <c r="F23" s="21" t="s">
        <v>31</v>
      </c>
      <c r="G23" s="21">
        <v>88308.08</v>
      </c>
    </row>
    <row r="24" spans="6:7" ht="11.25">
      <c r="F24" s="21" t="s">
        <v>32</v>
      </c>
      <c r="G24" s="21">
        <v>418049.36</v>
      </c>
    </row>
    <row r="26" spans="2:11" ht="11.25">
      <c r="B26" s="30" t="s">
        <v>30</v>
      </c>
      <c r="C26" s="30"/>
      <c r="D26" s="30"/>
      <c r="E26" s="30"/>
      <c r="F26" s="30"/>
      <c r="G26" s="30"/>
      <c r="H26" s="30"/>
      <c r="I26" s="30"/>
      <c r="J26" s="30"/>
      <c r="K26" s="6" t="s">
        <v>33</v>
      </c>
    </row>
    <row r="27" spans="2:11" ht="11.25">
      <c r="B27" s="25" t="s">
        <v>34</v>
      </c>
      <c r="C27" s="25"/>
      <c r="D27" s="25"/>
      <c r="E27" s="25"/>
      <c r="F27" s="25"/>
      <c r="G27" s="25"/>
      <c r="H27" s="25"/>
      <c r="I27" s="25"/>
      <c r="J27" s="25"/>
      <c r="K27" s="10">
        <v>1695</v>
      </c>
    </row>
    <row r="28" spans="2:11" ht="11.25">
      <c r="B28" s="25" t="s">
        <v>35</v>
      </c>
      <c r="C28" s="25"/>
      <c r="D28" s="25"/>
      <c r="E28" s="25"/>
      <c r="F28" s="25"/>
      <c r="G28" s="25"/>
      <c r="H28" s="25"/>
      <c r="I28" s="25"/>
      <c r="J28" s="25"/>
      <c r="K28" s="11">
        <v>34691.83</v>
      </c>
    </row>
    <row r="29" spans="2:11" ht="11.25">
      <c r="B29" s="25" t="s">
        <v>36</v>
      </c>
      <c r="C29" s="25"/>
      <c r="D29" s="25"/>
      <c r="E29" s="25"/>
      <c r="F29" s="25"/>
      <c r="G29" s="25"/>
      <c r="H29" s="25"/>
      <c r="I29" s="25"/>
      <c r="J29" s="25"/>
      <c r="K29" s="10">
        <v>4943</v>
      </c>
    </row>
    <row r="30" spans="2:11" ht="11.25">
      <c r="B30" s="25" t="s">
        <v>37</v>
      </c>
      <c r="C30" s="25"/>
      <c r="D30" s="25"/>
      <c r="E30" s="25"/>
      <c r="F30" s="25"/>
      <c r="G30" s="25"/>
      <c r="H30" s="25"/>
      <c r="I30" s="25"/>
      <c r="J30" s="25"/>
      <c r="K30" s="11">
        <v>26139.02</v>
      </c>
    </row>
    <row r="31" spans="2:11" ht="11.25">
      <c r="B31" s="25" t="s">
        <v>38</v>
      </c>
      <c r="C31" s="25"/>
      <c r="D31" s="25"/>
      <c r="E31" s="25"/>
      <c r="F31" s="25"/>
      <c r="G31" s="25"/>
      <c r="H31" s="25"/>
      <c r="I31" s="25"/>
      <c r="J31" s="25"/>
      <c r="K31" s="11">
        <v>11599.85</v>
      </c>
    </row>
    <row r="32" spans="2:11" ht="11.25">
      <c r="B32" s="25" t="s">
        <v>39</v>
      </c>
      <c r="C32" s="25"/>
      <c r="D32" s="25"/>
      <c r="E32" s="25"/>
      <c r="F32" s="25"/>
      <c r="G32" s="25"/>
      <c r="H32" s="25"/>
      <c r="I32" s="25"/>
      <c r="J32" s="25"/>
      <c r="K32" s="16">
        <v>577.37</v>
      </c>
    </row>
    <row r="33" spans="10:11" ht="11.25">
      <c r="J33" s="9" t="s">
        <v>40</v>
      </c>
      <c r="K33" s="8">
        <v>79646.07</v>
      </c>
    </row>
    <row r="34" spans="10:11" ht="11.25">
      <c r="J34" s="9" t="s">
        <v>41</v>
      </c>
      <c r="K34" s="8">
        <v>79646.07</v>
      </c>
    </row>
    <row r="35" spans="2:6" ht="12.75">
      <c r="B35" s="29" t="s">
        <v>42</v>
      </c>
      <c r="C35" s="29"/>
      <c r="D35" s="29"/>
      <c r="E35" s="29"/>
      <c r="F35" s="29"/>
    </row>
    <row r="36" spans="2:10" ht="11.25">
      <c r="B36" s="30" t="s">
        <v>43</v>
      </c>
      <c r="C36" s="30"/>
      <c r="D36" s="30"/>
      <c r="E36" s="31" t="s">
        <v>33</v>
      </c>
      <c r="F36" s="31"/>
      <c r="H36" s="12"/>
      <c r="I36" s="13"/>
      <c r="J36" s="13"/>
    </row>
    <row r="37" spans="2:8" ht="11.25">
      <c r="B37" s="25" t="s">
        <v>44</v>
      </c>
      <c r="C37" s="25"/>
      <c r="D37" s="25"/>
      <c r="E37" s="26">
        <v>148908.46</v>
      </c>
      <c r="F37" s="26"/>
      <c r="H37" s="12"/>
    </row>
    <row r="38" spans="2:8" ht="11.25">
      <c r="B38" s="27" t="s">
        <v>45</v>
      </c>
      <c r="C38" s="27"/>
      <c r="D38" s="27"/>
      <c r="E38" s="28">
        <v>22734.64</v>
      </c>
      <c r="F38" s="28"/>
      <c r="H38" s="12"/>
    </row>
    <row r="39" spans="2:8" ht="11.25">
      <c r="B39" s="27" t="s">
        <v>46</v>
      </c>
      <c r="C39" s="27"/>
      <c r="D39" s="27"/>
      <c r="E39" s="28">
        <v>892.3</v>
      </c>
      <c r="F39" s="28"/>
      <c r="H39" s="12"/>
    </row>
    <row r="40" spans="2:8" ht="11.25">
      <c r="B40" s="27" t="s">
        <v>47</v>
      </c>
      <c r="C40" s="27"/>
      <c r="D40" s="27"/>
      <c r="E40" s="28">
        <v>1154.74</v>
      </c>
      <c r="F40" s="28"/>
      <c r="H40" s="12"/>
    </row>
    <row r="41" spans="2:8" ht="11.25">
      <c r="B41" s="25" t="s">
        <v>48</v>
      </c>
      <c r="C41" s="25"/>
      <c r="D41" s="25"/>
      <c r="E41" s="26">
        <v>30817.97</v>
      </c>
      <c r="F41" s="26"/>
      <c r="H41" s="12"/>
    </row>
    <row r="42" ht="11.25" customHeight="1"/>
  </sheetData>
  <sheetProtection/>
  <mergeCells count="45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5:F35"/>
    <mergeCell ref="B36:D36"/>
    <mergeCell ref="E36:F36"/>
    <mergeCell ref="B37:D37"/>
    <mergeCell ref="E37:F37"/>
    <mergeCell ref="B41:D41"/>
    <mergeCell ref="E41:F41"/>
    <mergeCell ref="B38:D38"/>
    <mergeCell ref="E38:F38"/>
    <mergeCell ref="B39:D39"/>
    <mergeCell ref="E39:F39"/>
    <mergeCell ref="B40:D40"/>
    <mergeCell ref="E40:F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 Левченко</cp:lastModifiedBy>
  <cp:lastPrinted>2019-03-14T05:23:45Z</cp:lastPrinted>
  <dcterms:created xsi:type="dcterms:W3CDTF">2019-03-12T23:15:01Z</dcterms:created>
  <dcterms:modified xsi:type="dcterms:W3CDTF">2019-03-31T07:08:15Z</dcterms:modified>
  <cp:category/>
  <cp:version/>
  <cp:contentType/>
  <cp:contentStatus/>
  <cp:revision>1</cp:revision>
</cp:coreProperties>
</file>