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94" activeTab="0"/>
  </bookViews>
  <sheets>
    <sheet name="Мира д. 24" sheetId="1" r:id="rId1"/>
    <sheet name="Мира д. 21" sheetId="2" r:id="rId2"/>
    <sheet name="Мира д. 19" sheetId="3" r:id="rId3"/>
    <sheet name="Мира д. 18" sheetId="4" r:id="rId4"/>
    <sheet name="Мира д. 17" sheetId="5" r:id="rId5"/>
    <sheet name="Мира д. 16" sheetId="6" r:id="rId6"/>
  </sheets>
  <definedNames/>
  <calcPr fullCalcOnLoad="1" refMode="R1C1"/>
</workbook>
</file>

<file path=xl/sharedStrings.xml><?xml version="1.0" encoding="utf-8"?>
<sst xmlns="http://schemas.openxmlformats.org/spreadsheetml/2006/main" count="354" uniqueCount="75">
  <si>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</si>
  <si>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</si>
  <si>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</si>
  <si>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</si>
  <si>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</si>
  <si>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</si>
  <si>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</si>
  <si>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</si>
  <si>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</si>
  <si>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</si>
  <si>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</si>
  <si>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</si>
  <si>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</si>
  <si>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</si>
  <si>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</si>
  <si>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</si>
  <si>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</si>
  <si>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</si>
  <si>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</si>
  <si>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</si>
  <si>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</si>
  <si>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</si>
  <si>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</si>
  <si>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</si>
  <si>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</si>
  <si>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</si>
  <si>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</si>
  <si>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</si>
  <si>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</si>
  <si>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</si>
  <si>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</si>
  <si>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</si>
  <si>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</si>
  <si>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</si>
  <si>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</si>
  <si>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</si>
  <si>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</si>
  <si>
    <t>Адрес: ГАЛКИНО, МИРА, д. 16</t>
  </si>
  <si>
    <t>Кирпичный</t>
  </si>
  <si>
    <t>360,1 / 360,1 м. кв.</t>
  </si>
  <si>
    <t>350 м. кв.</t>
  </si>
  <si>
    <t>Газоснабжение</t>
  </si>
  <si>
    <t>Нет</t>
  </si>
  <si>
    <t>Ремонт и обслуживание внутридомового инж. оборудования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</si>
  <si>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</si>
  <si>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</si>
  <si>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</si>
  <si>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</si>
  <si>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</si>
  <si>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</si>
  <si>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</si>
  <si>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</si>
  <si>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Адрес: ГАЛКИНО, МИРА, д. 17</t>
  </si>
  <si>
    <t>625,3 / 625,3 м. кв.</t>
  </si>
  <si>
    <t>600 м. кв.</t>
  </si>
  <si>
    <t>Ремонт и обслуживание конструктивных элементов</t>
  </si>
  <si>
    <t xml:space="preserve">    Ремонт и замена дверей</t>
  </si>
  <si>
    <t>Электромантажные работы</t>
  </si>
  <si>
    <t xml:space="preserve">    Ремонт системы электроснабжения</t>
  </si>
  <si>
    <t>Адрес: ГАЛКИНО, МИРА, д. 18</t>
  </si>
  <si>
    <t>317,2 / 317,2 м. кв.</t>
  </si>
  <si>
    <t>Адрес: ГАЛКИНО, МИРА, д. 19</t>
  </si>
  <si>
    <t>280,5 / 280,5 м. кв.</t>
  </si>
  <si>
    <t xml:space="preserve">    Ремонт  системы отопления</t>
  </si>
  <si>
    <t>Адрес: ГАЛКИНО, МИРА, д. 21</t>
  </si>
  <si>
    <t>653,3 / 653,3 м. кв.</t>
  </si>
  <si>
    <t>500 м. кв.</t>
  </si>
  <si>
    <t xml:space="preserve">    Ремонт кровли</t>
  </si>
  <si>
    <t xml:space="preserve">    Закрытие продухов, входов на чердаки, в подвалы и т.д.</t>
  </si>
  <si>
    <t>Адрес: ГАЛКИНО, МИРА, д. 24</t>
  </si>
  <si>
    <t>2 079,8 / 2 079,8 м. кв.</t>
  </si>
  <si>
    <t>Да</t>
  </si>
  <si>
    <t xml:space="preserve">    Ремонт фасадов, цоколей, крылец, балконов</t>
  </si>
  <si>
    <t xml:space="preserve">КР СОИ </t>
  </si>
  <si>
    <t>КР СОИ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</si>
</sst>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;[Red]\-0.0"/>
    <numFmt numFmtId="168" formatCode="0.00;[Red]\-0.00"/>
    <numFmt numFmtId="169" formatCode="#,##0.0;[Red]\-#,##0.0"/>
    <numFmt numFmtId="170" formatCode="#,##0.00_ ;[Red]\-#,##0.00\ "/>
    <numFmt numFmtId="171" formatCode="0.00_ ;[Red]\-0.00\ "/>
    <numFmt numFmtId="172" formatCode="#,##0.000;[Red]\-#,##0.000"/>
  </numFmts>
  <fonts count="38"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6" fontId="2" fillId="0" borderId="11" xfId="0" applyNumberFormat="1" applyFont="1" applyBorder="1" applyAlignment="1">
      <alignment horizontal="right" vertical="top"/>
    </xf>
    <xf numFmtId="170" fontId="2" fillId="0" borderId="0" xfId="0" applyNumberFormat="1" applyFont="1" applyAlignment="1">
      <alignment horizontal="left"/>
    </xf>
    <xf numFmtId="168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5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68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168" fontId="2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69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5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39</v>
      </c>
    </row>
    <row r="10" spans="6:8" ht="11.25">
      <c r="F10" s="2" t="s">
        <v>9</v>
      </c>
      <c r="H10" s="2" t="s">
        <v>70</v>
      </c>
    </row>
    <row r="11" spans="6:8" ht="11.25">
      <c r="F11" s="2" t="s">
        <v>10</v>
      </c>
      <c r="H11" s="2" t="s">
        <v>66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4" t="s">
        <v>14</v>
      </c>
      <c r="C15" s="34"/>
      <c r="D15" s="34" t="s">
        <v>15</v>
      </c>
      <c r="E15" s="34"/>
      <c r="G15" s="34" t="s">
        <v>16</v>
      </c>
      <c r="H15" s="34"/>
      <c r="I15" s="34"/>
      <c r="J15" s="34"/>
      <c r="K15" s="34" t="s">
        <v>15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35" t="s">
        <v>41</v>
      </c>
      <c r="C17" s="35"/>
      <c r="D17" s="36" t="s">
        <v>71</v>
      </c>
      <c r="E17" s="36"/>
      <c r="G17" s="4"/>
      <c r="H17" s="37"/>
      <c r="I17" s="37"/>
      <c r="J17" s="5"/>
      <c r="K17" s="5"/>
    </row>
    <row r="19" ht="11.25">
      <c r="B19" s="6" t="s">
        <v>17</v>
      </c>
    </row>
    <row r="20" spans="2:8" ht="11.25">
      <c r="B20" s="7" t="s">
        <v>18</v>
      </c>
      <c r="C20" s="8" t="s">
        <v>19</v>
      </c>
      <c r="D20" s="8" t="s">
        <v>20</v>
      </c>
      <c r="E20" s="28" t="s">
        <v>21</v>
      </c>
      <c r="F20" s="28"/>
      <c r="G20" s="29" t="s">
        <v>22</v>
      </c>
      <c r="H20" s="30"/>
    </row>
    <row r="21" spans="2:8" ht="11.25">
      <c r="B21" s="9" t="s">
        <v>23</v>
      </c>
      <c r="C21" s="10">
        <v>890820.38</v>
      </c>
      <c r="D21" s="10">
        <v>890820.38</v>
      </c>
      <c r="E21" s="26">
        <v>705335.3</v>
      </c>
      <c r="F21" s="26"/>
      <c r="G21" s="31">
        <f>K42+E47+E48+E49+E50+E51+E52</f>
        <v>1686049.39</v>
      </c>
      <c r="H21" s="32"/>
    </row>
    <row r="22" spans="7:11" ht="11.25">
      <c r="G22" s="11" t="s">
        <v>24</v>
      </c>
      <c r="H22" s="12">
        <v>185485.08</v>
      </c>
      <c r="K22" s="16"/>
    </row>
    <row r="23" spans="7:10" ht="11.25">
      <c r="G23" s="11" t="s">
        <v>25</v>
      </c>
      <c r="H23" s="33">
        <v>1944721.66</v>
      </c>
      <c r="I23" s="33"/>
      <c r="J23" s="33"/>
    </row>
    <row r="25" spans="2:11" ht="11.25"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8" t="s">
        <v>28</v>
      </c>
    </row>
    <row r="26" spans="2:11" ht="11.25">
      <c r="B26" s="23" t="s">
        <v>55</v>
      </c>
      <c r="C26" s="23"/>
      <c r="D26" s="23"/>
      <c r="E26" s="23"/>
      <c r="F26" s="23"/>
      <c r="G26" s="23"/>
      <c r="H26" s="23"/>
      <c r="I26" s="23"/>
      <c r="J26" s="23"/>
      <c r="K26" s="22">
        <v>346404</v>
      </c>
    </row>
    <row r="27" spans="2:11" ht="11.25">
      <c r="B27" s="25" t="s">
        <v>67</v>
      </c>
      <c r="C27" s="25"/>
      <c r="D27" s="25"/>
      <c r="E27" s="25"/>
      <c r="F27" s="25"/>
      <c r="G27" s="25"/>
      <c r="H27" s="25"/>
      <c r="I27" s="25"/>
      <c r="J27" s="25"/>
      <c r="K27" s="14">
        <v>301113</v>
      </c>
    </row>
    <row r="28" spans="2:11" ht="11.25">
      <c r="B28" s="25" t="s">
        <v>72</v>
      </c>
      <c r="C28" s="25"/>
      <c r="D28" s="25"/>
      <c r="E28" s="25"/>
      <c r="F28" s="25"/>
      <c r="G28" s="25"/>
      <c r="H28" s="25"/>
      <c r="I28" s="25"/>
      <c r="J28" s="25"/>
      <c r="K28" s="14">
        <v>44697</v>
      </c>
    </row>
    <row r="29" spans="2:11" ht="11.25">
      <c r="B29" s="25" t="s">
        <v>68</v>
      </c>
      <c r="C29" s="25"/>
      <c r="D29" s="25"/>
      <c r="E29" s="25"/>
      <c r="F29" s="25"/>
      <c r="G29" s="25"/>
      <c r="H29" s="25"/>
      <c r="I29" s="25"/>
      <c r="J29" s="25"/>
      <c r="K29" s="15">
        <v>376</v>
      </c>
    </row>
    <row r="30" spans="2:11" ht="11.25">
      <c r="B30" s="25" t="s">
        <v>56</v>
      </c>
      <c r="C30" s="25"/>
      <c r="D30" s="25"/>
      <c r="E30" s="25"/>
      <c r="F30" s="25"/>
      <c r="G30" s="25"/>
      <c r="H30" s="25"/>
      <c r="I30" s="25"/>
      <c r="J30" s="25"/>
      <c r="K30" s="15">
        <v>218</v>
      </c>
    </row>
    <row r="31" spans="2:11" ht="11.25">
      <c r="B31" s="23" t="s">
        <v>43</v>
      </c>
      <c r="C31" s="23"/>
      <c r="D31" s="23"/>
      <c r="E31" s="23"/>
      <c r="F31" s="23"/>
      <c r="G31" s="23"/>
      <c r="H31" s="23"/>
      <c r="I31" s="23"/>
      <c r="J31" s="23"/>
      <c r="K31" s="13">
        <v>548324.38</v>
      </c>
    </row>
    <row r="32" spans="2:11" ht="11.25">
      <c r="B32" s="25" t="s">
        <v>63</v>
      </c>
      <c r="C32" s="25"/>
      <c r="D32" s="25"/>
      <c r="E32" s="25"/>
      <c r="F32" s="25"/>
      <c r="G32" s="25"/>
      <c r="H32" s="25"/>
      <c r="I32" s="25"/>
      <c r="J32" s="25"/>
      <c r="K32" s="14">
        <v>377163</v>
      </c>
    </row>
    <row r="33" spans="2:11" ht="11.25">
      <c r="B33" s="25" t="s">
        <v>44</v>
      </c>
      <c r="C33" s="25"/>
      <c r="D33" s="25"/>
      <c r="E33" s="25"/>
      <c r="F33" s="25"/>
      <c r="G33" s="25"/>
      <c r="H33" s="25"/>
      <c r="I33" s="25"/>
      <c r="J33" s="25"/>
      <c r="K33" s="14">
        <v>6116</v>
      </c>
    </row>
    <row r="34" spans="2:11" ht="11.25">
      <c r="B34" s="25" t="s">
        <v>45</v>
      </c>
      <c r="C34" s="25"/>
      <c r="D34" s="25"/>
      <c r="E34" s="25"/>
      <c r="F34" s="25"/>
      <c r="G34" s="25"/>
      <c r="H34" s="25"/>
      <c r="I34" s="25"/>
      <c r="J34" s="25"/>
      <c r="K34" s="14">
        <v>149554</v>
      </c>
    </row>
    <row r="35" spans="2:11" ht="11.25">
      <c r="B35" s="25" t="s">
        <v>46</v>
      </c>
      <c r="C35" s="25"/>
      <c r="D35" s="25"/>
      <c r="E35" s="25"/>
      <c r="F35" s="25"/>
      <c r="G35" s="25"/>
      <c r="H35" s="25"/>
      <c r="I35" s="25"/>
      <c r="J35" s="25"/>
      <c r="K35" s="14">
        <v>2763</v>
      </c>
    </row>
    <row r="36" spans="2:11" ht="11.25">
      <c r="B36" s="25" t="s">
        <v>47</v>
      </c>
      <c r="C36" s="25"/>
      <c r="D36" s="25"/>
      <c r="E36" s="25"/>
      <c r="F36" s="25"/>
      <c r="G36" s="25"/>
      <c r="H36" s="25"/>
      <c r="I36" s="25"/>
      <c r="J36" s="25"/>
      <c r="K36" s="10">
        <v>12728.38</v>
      </c>
    </row>
    <row r="37" spans="2:11" ht="11.25"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22">
        <v>178657</v>
      </c>
    </row>
    <row r="38" spans="2:11" ht="11.25">
      <c r="B38" s="25" t="s">
        <v>58</v>
      </c>
      <c r="C38" s="25"/>
      <c r="D38" s="25"/>
      <c r="E38" s="25"/>
      <c r="F38" s="25"/>
      <c r="G38" s="25"/>
      <c r="H38" s="25"/>
      <c r="I38" s="25"/>
      <c r="J38" s="25"/>
      <c r="K38" s="14">
        <v>178657</v>
      </c>
    </row>
    <row r="39" spans="2:13" ht="11.25">
      <c r="B39" s="23" t="s">
        <v>48</v>
      </c>
      <c r="C39" s="23"/>
      <c r="D39" s="23"/>
      <c r="E39" s="23"/>
      <c r="F39" s="23"/>
      <c r="G39" s="23"/>
      <c r="H39" s="23"/>
      <c r="I39" s="23"/>
      <c r="J39" s="23"/>
      <c r="K39" s="13">
        <v>198912.07</v>
      </c>
      <c r="M39" s="16"/>
    </row>
    <row r="40" spans="2:11" ht="11.25">
      <c r="B40" s="23" t="s">
        <v>49</v>
      </c>
      <c r="C40" s="23"/>
      <c r="D40" s="23"/>
      <c r="E40" s="23"/>
      <c r="F40" s="23"/>
      <c r="G40" s="23"/>
      <c r="H40" s="23"/>
      <c r="I40" s="23"/>
      <c r="J40" s="23"/>
      <c r="K40" s="13">
        <v>70380.43</v>
      </c>
    </row>
    <row r="41" spans="2:11" ht="11.25">
      <c r="B41" s="23" t="s">
        <v>50</v>
      </c>
      <c r="C41" s="23"/>
      <c r="D41" s="23"/>
      <c r="E41" s="23"/>
      <c r="F41" s="23"/>
      <c r="G41" s="23"/>
      <c r="H41" s="23"/>
      <c r="I41" s="23"/>
      <c r="J41" s="23"/>
      <c r="K41" s="17">
        <v>249.58</v>
      </c>
    </row>
    <row r="42" spans="10:12" ht="11.25">
      <c r="J42" s="11" t="s">
        <v>51</v>
      </c>
      <c r="K42" s="18">
        <v>1342927.46</v>
      </c>
      <c r="L42" s="16"/>
    </row>
    <row r="43" spans="2:6" ht="12.75">
      <c r="B43" s="27" t="s">
        <v>26</v>
      </c>
      <c r="C43" s="27"/>
      <c r="D43" s="27"/>
      <c r="E43" s="27"/>
      <c r="F43" s="27"/>
    </row>
    <row r="44" spans="2:10" ht="11.25">
      <c r="B44" s="28" t="s">
        <v>27</v>
      </c>
      <c r="C44" s="28"/>
      <c r="D44" s="28"/>
      <c r="E44" s="28" t="s">
        <v>28</v>
      </c>
      <c r="F44" s="28"/>
      <c r="I44" s="19"/>
      <c r="J44" s="19"/>
    </row>
    <row r="45" spans="2:6" ht="11.25">
      <c r="B45" s="23" t="s">
        <v>29</v>
      </c>
      <c r="C45" s="23"/>
      <c r="D45" s="23"/>
      <c r="E45" s="24">
        <v>890820.38</v>
      </c>
      <c r="F45" s="24"/>
    </row>
    <row r="46" spans="2:6" ht="11.25">
      <c r="B46" s="23" t="s">
        <v>30</v>
      </c>
      <c r="C46" s="23"/>
      <c r="D46" s="23"/>
      <c r="E46" s="24"/>
      <c r="F46" s="24"/>
    </row>
    <row r="47" spans="2:6" ht="11.25">
      <c r="B47" s="25" t="s">
        <v>31</v>
      </c>
      <c r="C47" s="25"/>
      <c r="D47" s="25"/>
      <c r="E47" s="26">
        <v>146001.96</v>
      </c>
      <c r="F47" s="26"/>
    </row>
    <row r="48" spans="2:6" ht="11.25">
      <c r="B48" s="25" t="s">
        <v>32</v>
      </c>
      <c r="C48" s="25"/>
      <c r="D48" s="25"/>
      <c r="E48" s="26">
        <v>47669.02</v>
      </c>
      <c r="F48" s="26"/>
    </row>
    <row r="49" spans="2:6" ht="11.25">
      <c r="B49" s="25" t="s">
        <v>33</v>
      </c>
      <c r="C49" s="25"/>
      <c r="D49" s="25"/>
      <c r="E49" s="26">
        <v>4741.94</v>
      </c>
      <c r="F49" s="26"/>
    </row>
    <row r="50" spans="2:6" ht="11.25">
      <c r="B50" s="25" t="s">
        <v>34</v>
      </c>
      <c r="C50" s="25"/>
      <c r="D50" s="25"/>
      <c r="E50" s="26">
        <v>5989.82</v>
      </c>
      <c r="F50" s="26"/>
    </row>
    <row r="51" spans="2:6" ht="11.25">
      <c r="B51" s="23" t="s">
        <v>35</v>
      </c>
      <c r="C51" s="23"/>
      <c r="D51" s="23"/>
      <c r="E51" s="24">
        <v>124788</v>
      </c>
      <c r="F51" s="24"/>
    </row>
    <row r="52" spans="2:6" ht="11.25" customHeight="1">
      <c r="B52" s="23" t="s">
        <v>36</v>
      </c>
      <c r="C52" s="23"/>
      <c r="D52" s="23"/>
      <c r="E52" s="24">
        <v>13931.19</v>
      </c>
      <c r="F52" s="24"/>
    </row>
    <row r="53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H23:J23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orientation="portrait" paperSize="9"/>
  <rowBreaks count="1" manualBreakCount="1"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7">
      <selection activeCell="E50" sqref="E50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64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65</v>
      </c>
    </row>
    <row r="11" spans="6:8" ht="11.25">
      <c r="F11" s="2" t="s">
        <v>10</v>
      </c>
      <c r="H11" s="2" t="s">
        <v>66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4" t="s">
        <v>14</v>
      </c>
      <c r="C15" s="34"/>
      <c r="D15" s="34" t="s">
        <v>15</v>
      </c>
      <c r="E15" s="34"/>
      <c r="G15" s="34" t="s">
        <v>16</v>
      </c>
      <c r="H15" s="34"/>
      <c r="I15" s="34"/>
      <c r="J15" s="34"/>
      <c r="K15" s="34" t="s">
        <v>15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35" t="s">
        <v>41</v>
      </c>
      <c r="C17" s="35"/>
      <c r="D17" s="36" t="s">
        <v>42</v>
      </c>
      <c r="E17" s="36"/>
      <c r="G17" s="4"/>
      <c r="H17" s="37"/>
      <c r="I17" s="37"/>
      <c r="J17" s="5"/>
      <c r="K17" s="5"/>
    </row>
    <row r="19" ht="11.25">
      <c r="B19" s="6" t="s">
        <v>17</v>
      </c>
    </row>
    <row r="20" spans="2:8" ht="11.25">
      <c r="B20" s="7" t="s">
        <v>18</v>
      </c>
      <c r="C20" s="8" t="s">
        <v>19</v>
      </c>
      <c r="D20" s="8" t="s">
        <v>20</v>
      </c>
      <c r="E20" s="28" t="s">
        <v>21</v>
      </c>
      <c r="F20" s="28"/>
      <c r="G20" s="29" t="s">
        <v>22</v>
      </c>
      <c r="H20" s="30"/>
    </row>
    <row r="21" spans="2:8" ht="11.25">
      <c r="B21" s="9" t="s">
        <v>23</v>
      </c>
      <c r="C21" s="10">
        <v>246997.97</v>
      </c>
      <c r="D21" s="10">
        <v>246997.97</v>
      </c>
      <c r="E21" s="26">
        <v>286050.64</v>
      </c>
      <c r="F21" s="26"/>
      <c r="G21" s="31">
        <f>K40+E45+E46+E47+E48+E49</f>
        <v>483406.67000000004</v>
      </c>
      <c r="H21" s="32"/>
    </row>
    <row r="22" spans="7:11" ht="11.25">
      <c r="G22" s="11" t="s">
        <v>24</v>
      </c>
      <c r="H22" s="20">
        <v>-39052.67</v>
      </c>
      <c r="K22" s="16"/>
    </row>
    <row r="23" spans="7:8" ht="11.25">
      <c r="G23" s="11" t="s">
        <v>25</v>
      </c>
      <c r="H23" s="12">
        <v>139072.15</v>
      </c>
    </row>
    <row r="25" spans="2:11" ht="11.25"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8" t="s">
        <v>28</v>
      </c>
    </row>
    <row r="26" spans="2:11" ht="11.25">
      <c r="B26" s="23" t="s">
        <v>55</v>
      </c>
      <c r="C26" s="23"/>
      <c r="D26" s="23"/>
      <c r="E26" s="23"/>
      <c r="F26" s="23"/>
      <c r="G26" s="23"/>
      <c r="H26" s="23"/>
      <c r="I26" s="23"/>
      <c r="J26" s="23"/>
      <c r="K26" s="13">
        <v>268703</v>
      </c>
    </row>
    <row r="27" spans="2:11" ht="11.25">
      <c r="B27" s="25" t="s">
        <v>67</v>
      </c>
      <c r="C27" s="25"/>
      <c r="D27" s="25"/>
      <c r="E27" s="25"/>
      <c r="F27" s="25"/>
      <c r="G27" s="25"/>
      <c r="H27" s="25"/>
      <c r="I27" s="25"/>
      <c r="J27" s="25"/>
      <c r="K27" s="10">
        <v>268259</v>
      </c>
    </row>
    <row r="28" spans="2:11" ht="11.25">
      <c r="B28" s="25" t="s">
        <v>68</v>
      </c>
      <c r="C28" s="25"/>
      <c r="D28" s="25"/>
      <c r="E28" s="25"/>
      <c r="F28" s="25"/>
      <c r="G28" s="25"/>
      <c r="H28" s="25"/>
      <c r="I28" s="25"/>
      <c r="J28" s="25"/>
      <c r="K28" s="10">
        <v>444</v>
      </c>
    </row>
    <row r="29" spans="2:11" ht="11.25">
      <c r="B29" s="23" t="s">
        <v>43</v>
      </c>
      <c r="C29" s="23"/>
      <c r="D29" s="23"/>
      <c r="E29" s="23"/>
      <c r="F29" s="23"/>
      <c r="G29" s="23"/>
      <c r="H29" s="23"/>
      <c r="I29" s="23"/>
      <c r="J29" s="23"/>
      <c r="K29" s="13">
        <v>27119.2</v>
      </c>
    </row>
    <row r="30" spans="2:11" ht="11.25">
      <c r="B30" s="25" t="s">
        <v>63</v>
      </c>
      <c r="C30" s="25"/>
      <c r="D30" s="25"/>
      <c r="E30" s="25"/>
      <c r="F30" s="25"/>
      <c r="G30" s="25"/>
      <c r="H30" s="25"/>
      <c r="I30" s="25"/>
      <c r="J30" s="25"/>
      <c r="K30" s="10">
        <v>8896</v>
      </c>
    </row>
    <row r="31" spans="2:11" ht="11.25">
      <c r="B31" s="25" t="s">
        <v>44</v>
      </c>
      <c r="C31" s="25"/>
      <c r="D31" s="25"/>
      <c r="E31" s="25"/>
      <c r="F31" s="25"/>
      <c r="G31" s="25"/>
      <c r="H31" s="25"/>
      <c r="I31" s="25"/>
      <c r="J31" s="25"/>
      <c r="K31" s="10">
        <v>1791</v>
      </c>
    </row>
    <row r="32" spans="2:11" ht="11.25">
      <c r="B32" s="25" t="s">
        <v>45</v>
      </c>
      <c r="C32" s="25"/>
      <c r="D32" s="25"/>
      <c r="E32" s="25"/>
      <c r="F32" s="25"/>
      <c r="G32" s="25"/>
      <c r="H32" s="25"/>
      <c r="I32" s="25"/>
      <c r="J32" s="25"/>
      <c r="K32" s="10">
        <v>10446</v>
      </c>
    </row>
    <row r="33" spans="2:11" ht="11.25">
      <c r="B33" s="25" t="s">
        <v>46</v>
      </c>
      <c r="C33" s="25"/>
      <c r="D33" s="25"/>
      <c r="E33" s="25"/>
      <c r="F33" s="25"/>
      <c r="G33" s="25"/>
      <c r="H33" s="25"/>
      <c r="I33" s="25"/>
      <c r="J33" s="25"/>
      <c r="K33" s="10">
        <v>1988</v>
      </c>
    </row>
    <row r="34" spans="2:11" ht="11.25">
      <c r="B34" s="25" t="s">
        <v>47</v>
      </c>
      <c r="C34" s="25"/>
      <c r="D34" s="25"/>
      <c r="E34" s="25"/>
      <c r="F34" s="25"/>
      <c r="G34" s="25"/>
      <c r="H34" s="25"/>
      <c r="I34" s="25"/>
      <c r="J34" s="25"/>
      <c r="K34" s="10">
        <v>3998.2</v>
      </c>
    </row>
    <row r="35" spans="2:11" ht="11.25"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13">
        <v>11771</v>
      </c>
    </row>
    <row r="36" spans="2:11" ht="11.25"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10">
        <v>11771</v>
      </c>
    </row>
    <row r="37" spans="2:13" ht="11.25">
      <c r="B37" s="23" t="s">
        <v>48</v>
      </c>
      <c r="C37" s="23"/>
      <c r="D37" s="23"/>
      <c r="E37" s="23"/>
      <c r="F37" s="23"/>
      <c r="G37" s="23"/>
      <c r="H37" s="23"/>
      <c r="I37" s="23"/>
      <c r="J37" s="23"/>
      <c r="K37" s="13">
        <v>62481.61</v>
      </c>
      <c r="M37" s="16"/>
    </row>
    <row r="38" spans="2:11" ht="11.25">
      <c r="B38" s="23" t="s">
        <v>49</v>
      </c>
      <c r="C38" s="23"/>
      <c r="D38" s="23"/>
      <c r="E38" s="23"/>
      <c r="F38" s="23"/>
      <c r="G38" s="23"/>
      <c r="H38" s="23"/>
      <c r="I38" s="23"/>
      <c r="J38" s="23"/>
      <c r="K38" s="13">
        <v>22107.67</v>
      </c>
    </row>
    <row r="39" spans="2:11" ht="11.25">
      <c r="B39" s="23" t="s">
        <v>50</v>
      </c>
      <c r="C39" s="23"/>
      <c r="D39" s="23"/>
      <c r="E39" s="23"/>
      <c r="F39" s="23"/>
      <c r="G39" s="23"/>
      <c r="H39" s="23"/>
      <c r="I39" s="23"/>
      <c r="J39" s="23"/>
      <c r="K39" s="13">
        <v>78.4</v>
      </c>
    </row>
    <row r="40" spans="10:12" ht="11.25">
      <c r="J40" s="11" t="s">
        <v>51</v>
      </c>
      <c r="K40" s="18">
        <v>392260.88</v>
      </c>
      <c r="L40" s="16"/>
    </row>
    <row r="41" spans="2:6" ht="12.75">
      <c r="B41" s="27" t="s">
        <v>26</v>
      </c>
      <c r="C41" s="27"/>
      <c r="D41" s="27"/>
      <c r="E41" s="27"/>
      <c r="F41" s="27"/>
    </row>
    <row r="42" spans="2:10" ht="11.25">
      <c r="B42" s="28" t="s">
        <v>27</v>
      </c>
      <c r="C42" s="28"/>
      <c r="D42" s="28"/>
      <c r="E42" s="28" t="s">
        <v>28</v>
      </c>
      <c r="F42" s="28"/>
      <c r="I42" s="19"/>
      <c r="J42" s="19"/>
    </row>
    <row r="43" spans="2:6" ht="11.25">
      <c r="B43" s="23" t="s">
        <v>29</v>
      </c>
      <c r="C43" s="23"/>
      <c r="D43" s="23"/>
      <c r="E43" s="24">
        <v>246997.97</v>
      </c>
      <c r="F43" s="24"/>
    </row>
    <row r="44" spans="2:6" ht="11.25">
      <c r="B44" s="23" t="s">
        <v>30</v>
      </c>
      <c r="C44" s="23"/>
      <c r="D44" s="23"/>
      <c r="E44" s="41"/>
      <c r="F44" s="41"/>
    </row>
    <row r="45" spans="2:6" ht="11.25">
      <c r="B45" s="25" t="s">
        <v>31</v>
      </c>
      <c r="C45" s="25"/>
      <c r="D45" s="25"/>
      <c r="E45" s="26">
        <v>45861.66</v>
      </c>
      <c r="F45" s="26"/>
    </row>
    <row r="46" spans="2:6" ht="11.25">
      <c r="B46" s="25" t="s">
        <v>33</v>
      </c>
      <c r="C46" s="25"/>
      <c r="D46" s="25"/>
      <c r="E46" s="26">
        <v>1489.52</v>
      </c>
      <c r="F46" s="26"/>
    </row>
    <row r="47" spans="2:6" ht="11.25">
      <c r="B47" s="25" t="s">
        <v>34</v>
      </c>
      <c r="C47" s="25"/>
      <c r="D47" s="25"/>
      <c r="E47" s="26">
        <v>1881.5</v>
      </c>
      <c r="F47" s="26"/>
    </row>
    <row r="48" spans="2:6" ht="11.25">
      <c r="B48" s="23" t="s">
        <v>35</v>
      </c>
      <c r="C48" s="23"/>
      <c r="D48" s="23"/>
      <c r="E48" s="24">
        <v>39198</v>
      </c>
      <c r="F48" s="24"/>
    </row>
    <row r="49" spans="2:6" ht="11.25" customHeight="1">
      <c r="B49" s="23" t="s">
        <v>73</v>
      </c>
      <c r="C49" s="23"/>
      <c r="D49" s="23"/>
      <c r="E49" s="40">
        <v>2715.11</v>
      </c>
      <c r="F49" s="40"/>
    </row>
    <row r="50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orientation="portrait" paperSize="9"/>
  <rowBreaks count="1" manualBreakCount="1">
    <brk id="4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6"/>
  <sheetViews>
    <sheetView zoomScalePageLayoutView="0" workbookViewId="0" topLeftCell="A1">
      <selection activeCell="E47" sqref="E4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61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7</v>
      </c>
    </row>
    <row r="10" spans="6:8" ht="11.25">
      <c r="F10" s="2" t="s">
        <v>9</v>
      </c>
      <c r="H10" s="2" t="s">
        <v>62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4" t="s">
        <v>14</v>
      </c>
      <c r="C15" s="34"/>
      <c r="D15" s="34" t="s">
        <v>15</v>
      </c>
      <c r="E15" s="34"/>
      <c r="G15" s="34" t="s">
        <v>16</v>
      </c>
      <c r="H15" s="34"/>
      <c r="I15" s="34"/>
      <c r="J15" s="34"/>
      <c r="K15" s="34" t="s">
        <v>15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35" t="s">
        <v>41</v>
      </c>
      <c r="C17" s="35"/>
      <c r="D17" s="36" t="s">
        <v>42</v>
      </c>
      <c r="E17" s="36"/>
      <c r="G17" s="4"/>
      <c r="H17" s="37"/>
      <c r="I17" s="37"/>
      <c r="J17" s="5"/>
      <c r="K17" s="5"/>
    </row>
    <row r="19" ht="11.25">
      <c r="B19" s="6" t="s">
        <v>17</v>
      </c>
    </row>
    <row r="20" spans="2:8" ht="11.25">
      <c r="B20" s="7" t="s">
        <v>18</v>
      </c>
      <c r="C20" s="8" t="s">
        <v>19</v>
      </c>
      <c r="D20" s="8" t="s">
        <v>20</v>
      </c>
      <c r="E20" s="28" t="s">
        <v>21</v>
      </c>
      <c r="F20" s="28"/>
      <c r="G20" s="29" t="s">
        <v>22</v>
      </c>
      <c r="H20" s="30"/>
    </row>
    <row r="21" spans="2:8" ht="11.25">
      <c r="B21" s="9" t="s">
        <v>23</v>
      </c>
      <c r="C21" s="10">
        <v>111154.32</v>
      </c>
      <c r="D21" s="10">
        <v>111154.32</v>
      </c>
      <c r="E21" s="26">
        <v>90437.19</v>
      </c>
      <c r="F21" s="26"/>
      <c r="G21" s="31">
        <f>K37+E42+E43+E44+E45+E46</f>
        <v>103465.24999999999</v>
      </c>
      <c r="H21" s="32"/>
    </row>
    <row r="22" spans="7:8" ht="11.25">
      <c r="G22" s="11" t="s">
        <v>24</v>
      </c>
      <c r="H22" s="12">
        <v>20717.13</v>
      </c>
    </row>
    <row r="23" spans="7:8" ht="11.25">
      <c r="G23" s="11" t="s">
        <v>25</v>
      </c>
      <c r="H23" s="12">
        <v>171080.31</v>
      </c>
    </row>
    <row r="25" spans="2:11" ht="11.25"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8" t="s">
        <v>28</v>
      </c>
    </row>
    <row r="26" spans="2:11" ht="11.25">
      <c r="B26" s="23" t="s">
        <v>43</v>
      </c>
      <c r="C26" s="23"/>
      <c r="D26" s="23"/>
      <c r="E26" s="23"/>
      <c r="F26" s="23"/>
      <c r="G26" s="23"/>
      <c r="H26" s="23"/>
      <c r="I26" s="23"/>
      <c r="J26" s="23"/>
      <c r="K26" s="13">
        <v>22368.66</v>
      </c>
    </row>
    <row r="27" spans="2:11" ht="11.25">
      <c r="B27" s="25" t="s">
        <v>63</v>
      </c>
      <c r="C27" s="25"/>
      <c r="D27" s="25"/>
      <c r="E27" s="25"/>
      <c r="F27" s="25"/>
      <c r="G27" s="25"/>
      <c r="H27" s="25"/>
      <c r="I27" s="25"/>
      <c r="J27" s="25"/>
      <c r="K27" s="14">
        <v>8273</v>
      </c>
    </row>
    <row r="28" spans="2:11" ht="11.25">
      <c r="B28" s="25" t="s">
        <v>44</v>
      </c>
      <c r="C28" s="25"/>
      <c r="D28" s="25"/>
      <c r="E28" s="25"/>
      <c r="F28" s="25"/>
      <c r="G28" s="25"/>
      <c r="H28" s="25"/>
      <c r="I28" s="25"/>
      <c r="J28" s="25"/>
      <c r="K28" s="14">
        <v>6579</v>
      </c>
    </row>
    <row r="29" spans="2:11" ht="11.25">
      <c r="B29" s="25" t="s">
        <v>45</v>
      </c>
      <c r="C29" s="25"/>
      <c r="D29" s="25"/>
      <c r="E29" s="25"/>
      <c r="F29" s="25"/>
      <c r="G29" s="25"/>
      <c r="H29" s="25"/>
      <c r="I29" s="25"/>
      <c r="J29" s="25"/>
      <c r="K29" s="14">
        <v>4801</v>
      </c>
    </row>
    <row r="30" spans="2:11" ht="11.25">
      <c r="B30" s="25" t="s">
        <v>46</v>
      </c>
      <c r="C30" s="25"/>
      <c r="D30" s="25"/>
      <c r="E30" s="25"/>
      <c r="F30" s="25"/>
      <c r="G30" s="25"/>
      <c r="H30" s="25"/>
      <c r="I30" s="25"/>
      <c r="J30" s="25"/>
      <c r="K30" s="15">
        <v>999</v>
      </c>
    </row>
    <row r="31" spans="2:11" ht="11.25">
      <c r="B31" s="25" t="s">
        <v>47</v>
      </c>
      <c r="C31" s="25"/>
      <c r="D31" s="25"/>
      <c r="E31" s="25"/>
      <c r="F31" s="25"/>
      <c r="G31" s="25"/>
      <c r="H31" s="25"/>
      <c r="I31" s="25"/>
      <c r="J31" s="25"/>
      <c r="K31" s="10">
        <v>1716.66</v>
      </c>
    </row>
    <row r="32" spans="2:11" ht="11.25">
      <c r="B32" s="23" t="s">
        <v>57</v>
      </c>
      <c r="C32" s="23"/>
      <c r="D32" s="23"/>
      <c r="E32" s="23"/>
      <c r="F32" s="23"/>
      <c r="G32" s="23"/>
      <c r="H32" s="23"/>
      <c r="I32" s="23"/>
      <c r="J32" s="23"/>
      <c r="K32" s="22">
        <v>5263</v>
      </c>
    </row>
    <row r="33" spans="2:11" ht="11.25">
      <c r="B33" s="25" t="s">
        <v>58</v>
      </c>
      <c r="C33" s="25"/>
      <c r="D33" s="25"/>
      <c r="E33" s="25"/>
      <c r="F33" s="25"/>
      <c r="G33" s="25"/>
      <c r="H33" s="25"/>
      <c r="I33" s="25"/>
      <c r="J33" s="25"/>
      <c r="K33" s="14">
        <v>5263</v>
      </c>
    </row>
    <row r="34" spans="2:13" ht="11.25">
      <c r="B34" s="23" t="s">
        <v>48</v>
      </c>
      <c r="C34" s="23"/>
      <c r="D34" s="23"/>
      <c r="E34" s="23"/>
      <c r="F34" s="23"/>
      <c r="G34" s="23"/>
      <c r="H34" s="23"/>
      <c r="I34" s="23"/>
      <c r="J34" s="23"/>
      <c r="K34" s="13">
        <v>26827.02</v>
      </c>
      <c r="M34" s="16"/>
    </row>
    <row r="35" spans="2:11" ht="11.25">
      <c r="B35" s="23" t="s">
        <v>49</v>
      </c>
      <c r="C35" s="23"/>
      <c r="D35" s="23"/>
      <c r="E35" s="23"/>
      <c r="F35" s="23"/>
      <c r="G35" s="23"/>
      <c r="H35" s="23"/>
      <c r="I35" s="23"/>
      <c r="J35" s="23"/>
      <c r="K35" s="13">
        <v>9492.12</v>
      </c>
    </row>
    <row r="36" spans="2:11" ht="11.25">
      <c r="B36" s="23" t="s">
        <v>50</v>
      </c>
      <c r="C36" s="23"/>
      <c r="D36" s="23"/>
      <c r="E36" s="23"/>
      <c r="F36" s="23"/>
      <c r="G36" s="23"/>
      <c r="H36" s="23"/>
      <c r="I36" s="23"/>
      <c r="J36" s="23"/>
      <c r="K36" s="17">
        <v>33.66</v>
      </c>
    </row>
    <row r="37" spans="10:12" ht="11.25">
      <c r="J37" s="11" t="s">
        <v>51</v>
      </c>
      <c r="K37" s="18">
        <v>63984.46</v>
      </c>
      <c r="L37" s="16"/>
    </row>
    <row r="38" spans="2:6" ht="12.75">
      <c r="B38" s="27" t="s">
        <v>26</v>
      </c>
      <c r="C38" s="27"/>
      <c r="D38" s="27"/>
      <c r="E38" s="27"/>
      <c r="F38" s="27"/>
    </row>
    <row r="39" spans="2:10" ht="11.25">
      <c r="B39" s="28" t="s">
        <v>27</v>
      </c>
      <c r="C39" s="28"/>
      <c r="D39" s="28"/>
      <c r="E39" s="28" t="s">
        <v>28</v>
      </c>
      <c r="F39" s="28"/>
      <c r="I39" s="19"/>
      <c r="J39" s="19"/>
    </row>
    <row r="40" spans="2:6" ht="11.25">
      <c r="B40" s="23" t="s">
        <v>29</v>
      </c>
      <c r="C40" s="23"/>
      <c r="D40" s="23"/>
      <c r="E40" s="24">
        <v>111154.32</v>
      </c>
      <c r="F40" s="24"/>
    </row>
    <row r="41" spans="2:6" ht="11.25">
      <c r="B41" s="23" t="s">
        <v>30</v>
      </c>
      <c r="C41" s="23"/>
      <c r="D41" s="23"/>
      <c r="E41" s="41"/>
      <c r="F41" s="41"/>
    </row>
    <row r="42" spans="2:6" ht="11.25">
      <c r="B42" s="25" t="s">
        <v>31</v>
      </c>
      <c r="C42" s="25"/>
      <c r="D42" s="25"/>
      <c r="E42" s="26">
        <v>19691.1</v>
      </c>
      <c r="F42" s="26"/>
    </row>
    <row r="43" spans="2:6" ht="11.25">
      <c r="B43" s="25" t="s">
        <v>33</v>
      </c>
      <c r="C43" s="25"/>
      <c r="D43" s="25"/>
      <c r="E43" s="42">
        <v>639.54</v>
      </c>
      <c r="F43" s="42"/>
    </row>
    <row r="44" spans="2:6" ht="11.25">
      <c r="B44" s="25" t="s">
        <v>34</v>
      </c>
      <c r="C44" s="25"/>
      <c r="D44" s="25"/>
      <c r="E44" s="42">
        <v>807.84</v>
      </c>
      <c r="F44" s="42"/>
    </row>
    <row r="45" spans="2:6" ht="11.25">
      <c r="B45" s="23" t="s">
        <v>35</v>
      </c>
      <c r="C45" s="23"/>
      <c r="D45" s="23"/>
      <c r="E45" s="24">
        <v>16830</v>
      </c>
      <c r="F45" s="24"/>
    </row>
    <row r="46" spans="2:6" ht="11.25" customHeight="1">
      <c r="B46" s="23" t="s">
        <v>74</v>
      </c>
      <c r="C46" s="23"/>
      <c r="D46" s="23"/>
      <c r="E46" s="40">
        <v>1512.31</v>
      </c>
      <c r="F46" s="40"/>
    </row>
    <row r="47" ht="11.25" customHeight="1"/>
  </sheetData>
  <sheetProtection/>
  <mergeCells count="4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8:F38"/>
    <mergeCell ref="B39:D39"/>
    <mergeCell ref="E39:F39"/>
    <mergeCell ref="B40:D40"/>
    <mergeCell ref="E40:F40"/>
    <mergeCell ref="B41:D41"/>
    <mergeCell ref="E41:F41"/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zoomScalePageLayoutView="0" workbookViewId="0" topLeftCell="A1">
      <selection activeCell="E46" sqref="E4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59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60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4" t="s">
        <v>14</v>
      </c>
      <c r="C15" s="34"/>
      <c r="D15" s="34" t="s">
        <v>15</v>
      </c>
      <c r="E15" s="34"/>
      <c r="G15" s="34" t="s">
        <v>16</v>
      </c>
      <c r="H15" s="34"/>
      <c r="I15" s="34"/>
      <c r="J15" s="34"/>
      <c r="K15" s="34" t="s">
        <v>15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35" t="s">
        <v>41</v>
      </c>
      <c r="C17" s="35"/>
      <c r="D17" s="36" t="s">
        <v>42</v>
      </c>
      <c r="E17" s="36"/>
      <c r="G17" s="4"/>
      <c r="H17" s="37"/>
      <c r="I17" s="37"/>
      <c r="J17" s="5"/>
      <c r="K17" s="5"/>
    </row>
    <row r="19" ht="11.25">
      <c r="B19" s="6" t="s">
        <v>17</v>
      </c>
    </row>
    <row r="20" spans="2:8" ht="11.25">
      <c r="B20" s="7" t="s">
        <v>18</v>
      </c>
      <c r="C20" s="8" t="s">
        <v>19</v>
      </c>
      <c r="D20" s="8" t="s">
        <v>20</v>
      </c>
      <c r="E20" s="28" t="s">
        <v>21</v>
      </c>
      <c r="F20" s="28"/>
      <c r="G20" s="29" t="s">
        <v>22</v>
      </c>
      <c r="H20" s="30"/>
    </row>
    <row r="21" spans="2:8" ht="11.25">
      <c r="B21" s="9" t="s">
        <v>23</v>
      </c>
      <c r="C21" s="10">
        <v>112435.18</v>
      </c>
      <c r="D21" s="10">
        <v>112435.18</v>
      </c>
      <c r="E21" s="26">
        <v>131372.92</v>
      </c>
      <c r="F21" s="26"/>
      <c r="G21" s="31">
        <f>K36+E41+E42+E43+E44+E45</f>
        <v>101020.33999999998</v>
      </c>
      <c r="H21" s="32"/>
    </row>
    <row r="22" spans="7:11" ht="11.25">
      <c r="G22" s="11" t="s">
        <v>24</v>
      </c>
      <c r="H22" s="20">
        <v>-18937.74</v>
      </c>
      <c r="K22" s="16"/>
    </row>
    <row r="23" spans="7:8" ht="11.25">
      <c r="G23" s="11" t="s">
        <v>25</v>
      </c>
      <c r="H23" s="12">
        <v>72210.21</v>
      </c>
    </row>
    <row r="25" spans="2:11" ht="11.25"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8" t="s">
        <v>28</v>
      </c>
    </row>
    <row r="26" spans="2:11" ht="11.25">
      <c r="B26" s="23" t="s">
        <v>43</v>
      </c>
      <c r="C26" s="23"/>
      <c r="D26" s="23"/>
      <c r="E26" s="23"/>
      <c r="F26" s="23"/>
      <c r="G26" s="23"/>
      <c r="H26" s="23"/>
      <c r="I26" s="23"/>
      <c r="J26" s="23"/>
      <c r="K26" s="13">
        <v>13106.26</v>
      </c>
    </row>
    <row r="27" spans="2:11" ht="11.25">
      <c r="B27" s="25" t="s">
        <v>44</v>
      </c>
      <c r="C27" s="25"/>
      <c r="D27" s="25"/>
      <c r="E27" s="25"/>
      <c r="F27" s="25"/>
      <c r="G27" s="25"/>
      <c r="H27" s="25"/>
      <c r="I27" s="25"/>
      <c r="J27" s="25"/>
      <c r="K27" s="10">
        <v>903</v>
      </c>
    </row>
    <row r="28" spans="2:11" ht="11.25">
      <c r="B28" s="25" t="s">
        <v>45</v>
      </c>
      <c r="C28" s="25"/>
      <c r="D28" s="25"/>
      <c r="E28" s="25"/>
      <c r="F28" s="25"/>
      <c r="G28" s="25"/>
      <c r="H28" s="25"/>
      <c r="I28" s="25"/>
      <c r="J28" s="25"/>
      <c r="K28" s="10">
        <v>9263</v>
      </c>
    </row>
    <row r="29" spans="2:11" ht="11.25">
      <c r="B29" s="25" t="s">
        <v>46</v>
      </c>
      <c r="C29" s="25"/>
      <c r="D29" s="25"/>
      <c r="E29" s="25"/>
      <c r="F29" s="25"/>
      <c r="G29" s="25"/>
      <c r="H29" s="25"/>
      <c r="I29" s="25"/>
      <c r="J29" s="25"/>
      <c r="K29" s="10">
        <v>999</v>
      </c>
    </row>
    <row r="30" spans="2:11" ht="11.25">
      <c r="B30" s="25" t="s">
        <v>47</v>
      </c>
      <c r="C30" s="25"/>
      <c r="D30" s="25"/>
      <c r="E30" s="25"/>
      <c r="F30" s="25"/>
      <c r="G30" s="25"/>
      <c r="H30" s="25"/>
      <c r="I30" s="25"/>
      <c r="J30" s="25"/>
      <c r="K30" s="10">
        <v>1941.26</v>
      </c>
    </row>
    <row r="31" spans="2:11" ht="11.25">
      <c r="B31" s="23" t="s">
        <v>57</v>
      </c>
      <c r="C31" s="23"/>
      <c r="D31" s="23"/>
      <c r="E31" s="23"/>
      <c r="F31" s="23"/>
      <c r="G31" s="23"/>
      <c r="H31" s="23"/>
      <c r="I31" s="23"/>
      <c r="J31" s="23"/>
      <c r="K31" s="13">
        <v>2529</v>
      </c>
    </row>
    <row r="32" spans="2:11" ht="11.25">
      <c r="B32" s="25" t="s">
        <v>58</v>
      </c>
      <c r="C32" s="25"/>
      <c r="D32" s="25"/>
      <c r="E32" s="25"/>
      <c r="F32" s="25"/>
      <c r="G32" s="25"/>
      <c r="H32" s="25"/>
      <c r="I32" s="25"/>
      <c r="J32" s="25"/>
      <c r="K32" s="10">
        <v>2529</v>
      </c>
    </row>
    <row r="33" spans="2:13" ht="11.25"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13">
        <v>30337.01</v>
      </c>
      <c r="M33" s="16"/>
    </row>
    <row r="34" spans="2:11" ht="11.25">
      <c r="B34" s="23" t="s">
        <v>49</v>
      </c>
      <c r="C34" s="23"/>
      <c r="D34" s="23"/>
      <c r="E34" s="23"/>
      <c r="F34" s="23"/>
      <c r="G34" s="23"/>
      <c r="H34" s="23"/>
      <c r="I34" s="23"/>
      <c r="J34" s="23"/>
      <c r="K34" s="13">
        <v>10734.05</v>
      </c>
    </row>
    <row r="35" spans="2:11" ht="11.25">
      <c r="B35" s="23" t="s">
        <v>50</v>
      </c>
      <c r="C35" s="23"/>
      <c r="D35" s="23"/>
      <c r="E35" s="23"/>
      <c r="F35" s="23"/>
      <c r="G35" s="23"/>
      <c r="H35" s="23"/>
      <c r="I35" s="23"/>
      <c r="J35" s="23"/>
      <c r="K35" s="13">
        <v>38.06</v>
      </c>
    </row>
    <row r="36" spans="10:12" ht="11.25">
      <c r="J36" s="11" t="s">
        <v>51</v>
      </c>
      <c r="K36" s="18">
        <v>56744.38</v>
      </c>
      <c r="L36" s="16"/>
    </row>
    <row r="37" spans="2:11" ht="12.75">
      <c r="B37" s="27" t="s">
        <v>26</v>
      </c>
      <c r="C37" s="27"/>
      <c r="D37" s="27"/>
      <c r="E37" s="27"/>
      <c r="F37" s="27"/>
      <c r="K37" s="21"/>
    </row>
    <row r="38" spans="2:11" ht="11.25">
      <c r="B38" s="28" t="s">
        <v>27</v>
      </c>
      <c r="C38" s="28"/>
      <c r="D38" s="28"/>
      <c r="E38" s="28" t="s">
        <v>28</v>
      </c>
      <c r="F38" s="28"/>
      <c r="I38" s="19"/>
      <c r="J38" s="19"/>
      <c r="K38" s="21"/>
    </row>
    <row r="39" spans="2:6" ht="11.25">
      <c r="B39" s="23" t="s">
        <v>29</v>
      </c>
      <c r="C39" s="23"/>
      <c r="D39" s="23"/>
      <c r="E39" s="24">
        <v>112435.18</v>
      </c>
      <c r="F39" s="24"/>
    </row>
    <row r="40" spans="2:6" ht="11.25">
      <c r="B40" s="23" t="s">
        <v>30</v>
      </c>
      <c r="C40" s="23"/>
      <c r="D40" s="23"/>
      <c r="E40" s="41"/>
      <c r="F40" s="41"/>
    </row>
    <row r="41" spans="2:6" ht="11.25">
      <c r="B41" s="25" t="s">
        <v>31</v>
      </c>
      <c r="C41" s="25"/>
      <c r="D41" s="25"/>
      <c r="E41" s="26">
        <v>22267.44</v>
      </c>
      <c r="F41" s="26"/>
    </row>
    <row r="42" spans="2:6" ht="11.25">
      <c r="B42" s="25" t="s">
        <v>33</v>
      </c>
      <c r="C42" s="25"/>
      <c r="D42" s="25"/>
      <c r="E42" s="42">
        <v>723.22</v>
      </c>
      <c r="F42" s="42"/>
    </row>
    <row r="43" spans="2:6" ht="11.25">
      <c r="B43" s="25" t="s">
        <v>34</v>
      </c>
      <c r="C43" s="25"/>
      <c r="D43" s="25"/>
      <c r="E43" s="42">
        <v>913.54</v>
      </c>
      <c r="F43" s="42"/>
    </row>
    <row r="44" spans="2:6" ht="11.25">
      <c r="B44" s="23" t="s">
        <v>35</v>
      </c>
      <c r="C44" s="23"/>
      <c r="D44" s="23"/>
      <c r="E44" s="24">
        <v>19032</v>
      </c>
      <c r="F44" s="24"/>
    </row>
    <row r="45" spans="2:6" ht="11.25" customHeight="1">
      <c r="B45" s="23" t="s">
        <v>73</v>
      </c>
      <c r="C45" s="23"/>
      <c r="D45" s="23"/>
      <c r="E45" s="40">
        <v>1339.76</v>
      </c>
      <c r="F45" s="40"/>
    </row>
    <row r="46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7:F37"/>
    <mergeCell ref="B38:D38"/>
    <mergeCell ref="E38:F38"/>
    <mergeCell ref="B39:D39"/>
    <mergeCell ref="E39:F39"/>
    <mergeCell ref="B40:D40"/>
    <mergeCell ref="E40:F40"/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E48" sqref="E4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</row>
    <row r="6" spans="2:8" ht="11.25">
      <c r="B6" s="39" t="s">
        <v>52</v>
      </c>
      <c r="C6" s="39"/>
      <c r="D6" s="39"/>
      <c r="E6" s="39"/>
      <c r="F6" s="2" t="s">
        <v>3</v>
      </c>
      <c r="H6" s="2" t="s">
        <v>38</v>
      </c>
    </row>
    <row r="7" spans="2:8" ht="11.25">
      <c r="B7" s="39" t="s">
        <v>4</v>
      </c>
      <c r="C7" s="39"/>
      <c r="D7" s="39"/>
      <c r="E7" s="39"/>
      <c r="F7" s="2" t="s">
        <v>5</v>
      </c>
      <c r="H7" s="3">
        <v>2</v>
      </c>
    </row>
    <row r="8" spans="2:8" ht="11.25">
      <c r="B8" s="39" t="s">
        <v>6</v>
      </c>
      <c r="C8" s="39"/>
      <c r="D8" s="39"/>
      <c r="E8" s="39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53</v>
      </c>
    </row>
    <row r="11" spans="6:8" ht="11.25">
      <c r="F11" s="2" t="s">
        <v>10</v>
      </c>
      <c r="H11" s="2" t="s">
        <v>54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4" t="s">
        <v>14</v>
      </c>
      <c r="C15" s="34"/>
      <c r="D15" s="34" t="s">
        <v>15</v>
      </c>
      <c r="E15" s="34"/>
      <c r="G15" s="34" t="s">
        <v>16</v>
      </c>
      <c r="H15" s="34"/>
      <c r="I15" s="34"/>
      <c r="J15" s="34"/>
      <c r="K15" s="34" t="s">
        <v>15</v>
      </c>
    </row>
    <row r="16" spans="2:11" ht="11.25">
      <c r="B16" s="34"/>
      <c r="C16" s="34"/>
      <c r="D16" s="34"/>
      <c r="E16" s="34"/>
      <c r="G16" s="34"/>
      <c r="H16" s="34"/>
      <c r="I16" s="34"/>
      <c r="J16" s="34"/>
      <c r="K16" s="34"/>
    </row>
    <row r="17" spans="2:11" ht="11.25" customHeight="1">
      <c r="B17" s="35" t="s">
        <v>41</v>
      </c>
      <c r="C17" s="35"/>
      <c r="D17" s="36" t="s">
        <v>42</v>
      </c>
      <c r="E17" s="36"/>
      <c r="G17" s="4"/>
      <c r="H17" s="37"/>
      <c r="I17" s="37"/>
      <c r="J17" s="5"/>
      <c r="K17" s="5"/>
    </row>
    <row r="19" ht="11.25">
      <c r="B19" s="6" t="s">
        <v>17</v>
      </c>
    </row>
    <row r="20" spans="2:8" ht="11.25">
      <c r="B20" s="7" t="s">
        <v>18</v>
      </c>
      <c r="C20" s="8" t="s">
        <v>19</v>
      </c>
      <c r="D20" s="8" t="s">
        <v>20</v>
      </c>
      <c r="E20" s="28" t="s">
        <v>21</v>
      </c>
      <c r="F20" s="28"/>
      <c r="G20" s="29" t="s">
        <v>22</v>
      </c>
      <c r="H20" s="30"/>
    </row>
    <row r="21" spans="2:8" ht="11.25">
      <c r="B21" s="9" t="s">
        <v>23</v>
      </c>
      <c r="C21" s="10">
        <v>222213.18</v>
      </c>
      <c r="D21" s="10">
        <v>222213.18</v>
      </c>
      <c r="E21" s="26">
        <v>128972.42</v>
      </c>
      <c r="F21" s="26"/>
      <c r="G21" s="31">
        <f>K38+E43+E44+E45+E46+E47</f>
        <v>184589.92999999996</v>
      </c>
      <c r="H21" s="32"/>
    </row>
    <row r="22" spans="7:8" ht="11.25">
      <c r="G22" s="11" t="s">
        <v>24</v>
      </c>
      <c r="H22" s="12">
        <v>93240.76</v>
      </c>
    </row>
    <row r="23" spans="7:8" ht="11.25">
      <c r="G23" s="11" t="s">
        <v>25</v>
      </c>
      <c r="H23" s="12">
        <v>597788.91</v>
      </c>
    </row>
    <row r="25" spans="2:11" ht="11.25">
      <c r="B25" s="28" t="s">
        <v>23</v>
      </c>
      <c r="C25" s="28"/>
      <c r="D25" s="28"/>
      <c r="E25" s="28"/>
      <c r="F25" s="28"/>
      <c r="G25" s="28"/>
      <c r="H25" s="28"/>
      <c r="I25" s="28"/>
      <c r="J25" s="28"/>
      <c r="K25" s="8" t="s">
        <v>28</v>
      </c>
    </row>
    <row r="26" spans="2:11" ht="11.25">
      <c r="B26" s="23" t="s">
        <v>55</v>
      </c>
      <c r="C26" s="23"/>
      <c r="D26" s="23"/>
      <c r="E26" s="23"/>
      <c r="F26" s="23"/>
      <c r="G26" s="23"/>
      <c r="H26" s="23"/>
      <c r="I26" s="23"/>
      <c r="J26" s="23"/>
      <c r="K26" s="13">
        <v>1014</v>
      </c>
    </row>
    <row r="27" spans="2:11" ht="11.25">
      <c r="B27" s="25" t="s">
        <v>56</v>
      </c>
      <c r="C27" s="25"/>
      <c r="D27" s="25"/>
      <c r="E27" s="25"/>
      <c r="F27" s="25"/>
      <c r="G27" s="25"/>
      <c r="H27" s="25"/>
      <c r="I27" s="25"/>
      <c r="J27" s="25"/>
      <c r="K27" s="10">
        <v>1014</v>
      </c>
    </row>
    <row r="28" spans="2:11" ht="11.25">
      <c r="B28" s="23" t="s">
        <v>43</v>
      </c>
      <c r="C28" s="23"/>
      <c r="D28" s="23"/>
      <c r="E28" s="23"/>
      <c r="F28" s="23"/>
      <c r="G28" s="23"/>
      <c r="H28" s="23"/>
      <c r="I28" s="23"/>
      <c r="J28" s="23"/>
      <c r="K28" s="13">
        <v>12689.84</v>
      </c>
    </row>
    <row r="29" spans="2:11" ht="11.25">
      <c r="B29" s="25" t="s">
        <v>44</v>
      </c>
      <c r="C29" s="25"/>
      <c r="D29" s="25"/>
      <c r="E29" s="25"/>
      <c r="F29" s="25"/>
      <c r="G29" s="25"/>
      <c r="H29" s="25"/>
      <c r="I29" s="25"/>
      <c r="J29" s="25"/>
      <c r="K29" s="10">
        <v>2276</v>
      </c>
    </row>
    <row r="30" spans="2:11" ht="11.25">
      <c r="B30" s="25" t="s">
        <v>45</v>
      </c>
      <c r="C30" s="25"/>
      <c r="D30" s="25"/>
      <c r="E30" s="25"/>
      <c r="F30" s="25"/>
      <c r="G30" s="25"/>
      <c r="H30" s="25"/>
      <c r="I30" s="25"/>
      <c r="J30" s="25"/>
      <c r="K30" s="10">
        <v>4599</v>
      </c>
    </row>
    <row r="31" spans="2:11" ht="11.25">
      <c r="B31" s="25" t="s">
        <v>46</v>
      </c>
      <c r="C31" s="25"/>
      <c r="D31" s="25"/>
      <c r="E31" s="25"/>
      <c r="F31" s="25"/>
      <c r="G31" s="25"/>
      <c r="H31" s="25"/>
      <c r="I31" s="25"/>
      <c r="J31" s="25"/>
      <c r="K31" s="10">
        <v>1988</v>
      </c>
    </row>
    <row r="32" spans="2:11" ht="11.25">
      <c r="B32" s="25" t="s">
        <v>47</v>
      </c>
      <c r="C32" s="25"/>
      <c r="D32" s="25"/>
      <c r="E32" s="25"/>
      <c r="F32" s="25"/>
      <c r="G32" s="25"/>
      <c r="H32" s="25"/>
      <c r="I32" s="25"/>
      <c r="J32" s="25"/>
      <c r="K32" s="10">
        <v>3826.84</v>
      </c>
    </row>
    <row r="33" spans="2:11" ht="11.25">
      <c r="B33" s="23" t="s">
        <v>57</v>
      </c>
      <c r="C33" s="23"/>
      <c r="D33" s="23"/>
      <c r="E33" s="23"/>
      <c r="F33" s="23"/>
      <c r="G33" s="23"/>
      <c r="H33" s="23"/>
      <c r="I33" s="23"/>
      <c r="J33" s="23"/>
      <c r="K33" s="13">
        <v>2195</v>
      </c>
    </row>
    <row r="34" spans="2:11" ht="11.25">
      <c r="B34" s="25" t="s">
        <v>58</v>
      </c>
      <c r="C34" s="25"/>
      <c r="D34" s="25"/>
      <c r="E34" s="25"/>
      <c r="F34" s="25"/>
      <c r="G34" s="25"/>
      <c r="H34" s="25"/>
      <c r="I34" s="25"/>
      <c r="J34" s="25"/>
      <c r="K34" s="10">
        <v>2195</v>
      </c>
    </row>
    <row r="35" spans="2:13" ht="11.25"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13">
        <v>59803.69</v>
      </c>
      <c r="M35" s="16"/>
    </row>
    <row r="36" spans="2:11" ht="11.25"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13">
        <v>21160.15</v>
      </c>
    </row>
    <row r="37" spans="2:11" ht="11.25"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13">
        <v>75.04</v>
      </c>
    </row>
    <row r="38" spans="10:12" ht="11.25">
      <c r="J38" s="11" t="s">
        <v>51</v>
      </c>
      <c r="K38" s="18">
        <v>96937.72</v>
      </c>
      <c r="L38" s="16"/>
    </row>
    <row r="39" spans="2:6" ht="12.75">
      <c r="B39" s="27" t="s">
        <v>26</v>
      </c>
      <c r="C39" s="27"/>
      <c r="D39" s="27"/>
      <c r="E39" s="27"/>
      <c r="F39" s="27"/>
    </row>
    <row r="40" spans="2:10" ht="11.25">
      <c r="B40" s="28" t="s">
        <v>27</v>
      </c>
      <c r="C40" s="28"/>
      <c r="D40" s="28"/>
      <c r="E40" s="28" t="s">
        <v>28</v>
      </c>
      <c r="F40" s="28"/>
      <c r="I40" s="19"/>
      <c r="J40" s="19"/>
    </row>
    <row r="41" spans="2:6" ht="11.25">
      <c r="B41" s="23" t="s">
        <v>29</v>
      </c>
      <c r="C41" s="23"/>
      <c r="D41" s="23"/>
      <c r="E41" s="24">
        <v>222213.18</v>
      </c>
      <c r="F41" s="24"/>
    </row>
    <row r="42" spans="2:6" ht="11.25">
      <c r="B42" s="23" t="s">
        <v>30</v>
      </c>
      <c r="C42" s="23"/>
      <c r="D42" s="23"/>
      <c r="E42" s="41"/>
      <c r="F42" s="41"/>
    </row>
    <row r="43" spans="2:6" ht="11.25">
      <c r="B43" s="25" t="s">
        <v>31</v>
      </c>
      <c r="C43" s="25"/>
      <c r="D43" s="25"/>
      <c r="E43" s="26">
        <v>43896.06</v>
      </c>
      <c r="F43" s="26"/>
    </row>
    <row r="44" spans="2:6" ht="11.25">
      <c r="B44" s="25" t="s">
        <v>33</v>
      </c>
      <c r="C44" s="25"/>
      <c r="D44" s="25"/>
      <c r="E44" s="26">
        <v>1425.68</v>
      </c>
      <c r="F44" s="26"/>
    </row>
    <row r="45" spans="2:6" ht="11.25">
      <c r="B45" s="25" t="s">
        <v>34</v>
      </c>
      <c r="C45" s="25"/>
      <c r="D45" s="25"/>
      <c r="E45" s="26">
        <v>1800.86</v>
      </c>
      <c r="F45" s="26"/>
    </row>
    <row r="46" spans="2:6" ht="11.25">
      <c r="B46" s="23" t="s">
        <v>35</v>
      </c>
      <c r="C46" s="23"/>
      <c r="D46" s="23"/>
      <c r="E46" s="24">
        <v>37518</v>
      </c>
      <c r="F46" s="24"/>
    </row>
    <row r="47" spans="2:6" ht="11.25" customHeight="1">
      <c r="B47" s="23" t="s">
        <v>73</v>
      </c>
      <c r="C47" s="23"/>
      <c r="D47" s="23"/>
      <c r="E47" s="40">
        <v>3011.61</v>
      </c>
      <c r="F47" s="40"/>
    </row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42"/>
  <sheetViews>
    <sheetView zoomScalePageLayoutView="0" workbookViewId="0" topLeftCell="A1">
      <selection activeCell="E43" sqref="E43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9.83203125" style="1" customWidth="1"/>
    <col min="9" max="9" width="3" style="1" hidden="1" customWidth="1"/>
    <col min="10" max="10" width="2.8320312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spans="2:11" ht="12.7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2.7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5" spans="2:8" ht="11.25">
      <c r="B5" s="39" t="s">
        <v>37</v>
      </c>
      <c r="C5" s="39"/>
      <c r="D5" s="39"/>
      <c r="E5" s="39"/>
      <c r="F5" s="2" t="s">
        <v>3</v>
      </c>
      <c r="H5" s="2" t="s">
        <v>38</v>
      </c>
    </row>
    <row r="6" spans="2:8" ht="11.25">
      <c r="B6" s="39" t="s">
        <v>4</v>
      </c>
      <c r="C6" s="39"/>
      <c r="D6" s="39"/>
      <c r="E6" s="39"/>
      <c r="F6" s="2" t="s">
        <v>5</v>
      </c>
      <c r="H6" s="3">
        <v>2</v>
      </c>
    </row>
    <row r="7" spans="2:8" ht="11.25">
      <c r="B7" s="39" t="s">
        <v>6</v>
      </c>
      <c r="C7" s="39"/>
      <c r="D7" s="39"/>
      <c r="E7" s="39"/>
      <c r="F7" s="2" t="s">
        <v>7</v>
      </c>
      <c r="H7" s="3">
        <v>1</v>
      </c>
    </row>
    <row r="8" spans="6:8" ht="11.25">
      <c r="F8" s="2" t="s">
        <v>8</v>
      </c>
      <c r="H8" s="3">
        <v>8</v>
      </c>
    </row>
    <row r="9" spans="6:8" ht="11.25">
      <c r="F9" s="2" t="s">
        <v>9</v>
      </c>
      <c r="H9" s="2" t="s">
        <v>39</v>
      </c>
    </row>
    <row r="10" spans="6:8" ht="11.25">
      <c r="F10" s="2" t="s">
        <v>10</v>
      </c>
      <c r="H10" s="2" t="s">
        <v>40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12</v>
      </c>
    </row>
    <row r="14" spans="2:11" ht="11.25">
      <c r="B14" s="34" t="s">
        <v>14</v>
      </c>
      <c r="C14" s="34"/>
      <c r="D14" s="34" t="s">
        <v>15</v>
      </c>
      <c r="E14" s="34"/>
      <c r="G14" s="34" t="s">
        <v>16</v>
      </c>
      <c r="H14" s="34"/>
      <c r="I14" s="34"/>
      <c r="J14" s="34"/>
      <c r="K14" s="34" t="s">
        <v>15</v>
      </c>
    </row>
    <row r="15" spans="2:11" ht="11.25">
      <c r="B15" s="34"/>
      <c r="C15" s="34"/>
      <c r="D15" s="34"/>
      <c r="E15" s="34"/>
      <c r="G15" s="34"/>
      <c r="H15" s="34"/>
      <c r="I15" s="34"/>
      <c r="J15" s="34"/>
      <c r="K15" s="34"/>
    </row>
    <row r="16" spans="2:11" ht="11.25" customHeight="1">
      <c r="B16" s="35" t="s">
        <v>41</v>
      </c>
      <c r="C16" s="35"/>
      <c r="D16" s="36" t="s">
        <v>42</v>
      </c>
      <c r="E16" s="36"/>
      <c r="G16" s="4"/>
      <c r="H16" s="37"/>
      <c r="I16" s="37"/>
      <c r="J16" s="5"/>
      <c r="K16" s="5"/>
    </row>
    <row r="18" ht="11.25">
      <c r="B18" s="6" t="s">
        <v>17</v>
      </c>
    </row>
    <row r="19" spans="2:8" ht="11.25">
      <c r="B19" s="7" t="s">
        <v>18</v>
      </c>
      <c r="C19" s="8" t="s">
        <v>19</v>
      </c>
      <c r="D19" s="8" t="s">
        <v>20</v>
      </c>
      <c r="E19" s="28" t="s">
        <v>21</v>
      </c>
      <c r="F19" s="28"/>
      <c r="G19" s="29" t="s">
        <v>22</v>
      </c>
      <c r="H19" s="30"/>
    </row>
    <row r="20" spans="2:8" ht="11.25">
      <c r="B20" s="9" t="s">
        <v>23</v>
      </c>
      <c r="C20" s="10">
        <v>112233.74</v>
      </c>
      <c r="D20" s="10">
        <v>112233.74</v>
      </c>
      <c r="E20" s="26">
        <v>52392.65</v>
      </c>
      <c r="F20" s="26"/>
      <c r="G20" s="31">
        <f>K33+E38+E39+E40+E41+E42</f>
        <v>103097.04999999999</v>
      </c>
      <c r="H20" s="32"/>
    </row>
    <row r="21" spans="7:8" ht="11.25">
      <c r="G21" s="11" t="s">
        <v>24</v>
      </c>
      <c r="H21" s="12">
        <v>59841.09</v>
      </c>
    </row>
    <row r="22" spans="7:8" ht="11.25">
      <c r="G22" s="11" t="s">
        <v>25</v>
      </c>
      <c r="H22" s="12">
        <v>326854.29</v>
      </c>
    </row>
    <row r="24" spans="2:11" ht="11.25">
      <c r="B24" s="28" t="s">
        <v>23</v>
      </c>
      <c r="C24" s="28"/>
      <c r="D24" s="28"/>
      <c r="E24" s="28"/>
      <c r="F24" s="28"/>
      <c r="G24" s="28"/>
      <c r="H24" s="28"/>
      <c r="I24" s="28"/>
      <c r="J24" s="28"/>
      <c r="K24" s="8" t="s">
        <v>28</v>
      </c>
    </row>
    <row r="25" spans="2:11" ht="11.25">
      <c r="B25" s="23" t="s">
        <v>43</v>
      </c>
      <c r="C25" s="23"/>
      <c r="D25" s="23"/>
      <c r="E25" s="23"/>
      <c r="F25" s="23"/>
      <c r="G25" s="23"/>
      <c r="H25" s="23"/>
      <c r="I25" s="23"/>
      <c r="J25" s="23"/>
      <c r="K25" s="13">
        <v>6356.81</v>
      </c>
    </row>
    <row r="26" spans="2:11" ht="11.25">
      <c r="B26" s="25" t="s">
        <v>44</v>
      </c>
      <c r="C26" s="25"/>
      <c r="D26" s="25"/>
      <c r="E26" s="25"/>
      <c r="F26" s="25"/>
      <c r="G26" s="25"/>
      <c r="H26" s="25"/>
      <c r="I26" s="25"/>
      <c r="J26" s="25"/>
      <c r="K26" s="14">
        <v>1810</v>
      </c>
    </row>
    <row r="27" spans="2:11" ht="11.25">
      <c r="B27" s="25" t="s">
        <v>45</v>
      </c>
      <c r="C27" s="25"/>
      <c r="D27" s="25"/>
      <c r="E27" s="25"/>
      <c r="F27" s="25"/>
      <c r="G27" s="25"/>
      <c r="H27" s="25"/>
      <c r="I27" s="25"/>
      <c r="J27" s="25"/>
      <c r="K27" s="14">
        <v>1344</v>
      </c>
    </row>
    <row r="28" spans="2:11" ht="11.25">
      <c r="B28" s="25" t="s">
        <v>46</v>
      </c>
      <c r="C28" s="25"/>
      <c r="D28" s="25"/>
      <c r="E28" s="25"/>
      <c r="F28" s="25"/>
      <c r="G28" s="25"/>
      <c r="H28" s="25"/>
      <c r="I28" s="25"/>
      <c r="J28" s="25"/>
      <c r="K28" s="15">
        <v>999</v>
      </c>
    </row>
    <row r="29" spans="2:11" ht="11.25">
      <c r="B29" s="25" t="s">
        <v>47</v>
      </c>
      <c r="C29" s="25"/>
      <c r="D29" s="25"/>
      <c r="E29" s="25"/>
      <c r="F29" s="25"/>
      <c r="G29" s="25"/>
      <c r="H29" s="25"/>
      <c r="I29" s="25"/>
      <c r="J29" s="25"/>
      <c r="K29" s="10">
        <v>2203.81</v>
      </c>
    </row>
    <row r="30" spans="2:13" ht="11.25">
      <c r="B30" s="23" t="s">
        <v>48</v>
      </c>
      <c r="C30" s="23"/>
      <c r="D30" s="23"/>
      <c r="E30" s="23"/>
      <c r="F30" s="23"/>
      <c r="G30" s="23"/>
      <c r="H30" s="23"/>
      <c r="I30" s="23"/>
      <c r="J30" s="23"/>
      <c r="K30" s="13">
        <v>34439.96</v>
      </c>
      <c r="M30" s="16"/>
    </row>
    <row r="31" spans="2:11" ht="11.25">
      <c r="B31" s="23" t="s">
        <v>49</v>
      </c>
      <c r="C31" s="23"/>
      <c r="D31" s="23"/>
      <c r="E31" s="23"/>
      <c r="F31" s="23"/>
      <c r="G31" s="23"/>
      <c r="H31" s="23"/>
      <c r="I31" s="23"/>
      <c r="J31" s="23"/>
      <c r="K31" s="13">
        <v>12185.78</v>
      </c>
    </row>
    <row r="32" spans="2:11" ht="11.25">
      <c r="B32" s="23" t="s">
        <v>50</v>
      </c>
      <c r="C32" s="23"/>
      <c r="D32" s="23"/>
      <c r="E32" s="23"/>
      <c r="F32" s="23"/>
      <c r="G32" s="23"/>
      <c r="H32" s="23"/>
      <c r="I32" s="23"/>
      <c r="J32" s="23"/>
      <c r="K32" s="17">
        <v>43.21</v>
      </c>
    </row>
    <row r="33" spans="10:12" ht="11.25">
      <c r="J33" s="11" t="s">
        <v>51</v>
      </c>
      <c r="K33" s="18">
        <v>53025.76</v>
      </c>
      <c r="L33" s="16"/>
    </row>
    <row r="34" spans="2:6" ht="12.75">
      <c r="B34" s="27" t="s">
        <v>26</v>
      </c>
      <c r="C34" s="27"/>
      <c r="D34" s="27"/>
      <c r="E34" s="27"/>
      <c r="F34" s="27"/>
    </row>
    <row r="35" spans="2:10" ht="11.25">
      <c r="B35" s="28" t="s">
        <v>27</v>
      </c>
      <c r="C35" s="28"/>
      <c r="D35" s="28"/>
      <c r="E35" s="28" t="s">
        <v>28</v>
      </c>
      <c r="F35" s="28"/>
      <c r="I35" s="19"/>
      <c r="J35" s="19"/>
    </row>
    <row r="36" spans="2:6" ht="11.25">
      <c r="B36" s="23" t="s">
        <v>29</v>
      </c>
      <c r="C36" s="23"/>
      <c r="D36" s="23"/>
      <c r="E36" s="24">
        <v>112233.74</v>
      </c>
      <c r="F36" s="24"/>
    </row>
    <row r="37" spans="2:6" ht="11.25">
      <c r="B37" s="23" t="s">
        <v>30</v>
      </c>
      <c r="C37" s="23"/>
      <c r="D37" s="23"/>
      <c r="E37" s="41"/>
      <c r="F37" s="41"/>
    </row>
    <row r="38" spans="2:6" ht="11.25">
      <c r="B38" s="25" t="s">
        <v>31</v>
      </c>
      <c r="C38" s="25"/>
      <c r="D38" s="25"/>
      <c r="E38" s="26">
        <v>25279.02</v>
      </c>
      <c r="F38" s="26"/>
    </row>
    <row r="39" spans="2:6" ht="11.25">
      <c r="B39" s="25" t="s">
        <v>33</v>
      </c>
      <c r="C39" s="25"/>
      <c r="D39" s="25"/>
      <c r="E39" s="42">
        <v>821.03</v>
      </c>
      <c r="F39" s="42"/>
    </row>
    <row r="40" spans="2:6" ht="11.25">
      <c r="B40" s="25" t="s">
        <v>34</v>
      </c>
      <c r="C40" s="25"/>
      <c r="D40" s="25"/>
      <c r="E40" s="26">
        <v>1037.09</v>
      </c>
      <c r="F40" s="26"/>
    </row>
    <row r="41" spans="2:6" ht="11.25">
      <c r="B41" s="23" t="s">
        <v>35</v>
      </c>
      <c r="C41" s="23"/>
      <c r="D41" s="23"/>
      <c r="E41" s="24">
        <v>21606</v>
      </c>
      <c r="F41" s="24"/>
    </row>
    <row r="42" spans="2:6" ht="11.25" customHeight="1">
      <c r="B42" s="23" t="s">
        <v>74</v>
      </c>
      <c r="C42" s="23"/>
      <c r="D42" s="23"/>
      <c r="E42" s="40">
        <v>1328.15</v>
      </c>
      <c r="F42" s="40"/>
    </row>
    <row r="43" ht="11.25" customHeight="1"/>
  </sheetData>
  <sheetProtection/>
  <mergeCells count="43">
    <mergeCell ref="B42:D42"/>
    <mergeCell ref="E42:F42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29:J29"/>
    <mergeCell ref="B30:J30"/>
    <mergeCell ref="B31:J31"/>
    <mergeCell ref="B32:J32"/>
    <mergeCell ref="B34:F34"/>
    <mergeCell ref="B35:D35"/>
    <mergeCell ref="E35:F35"/>
    <mergeCell ref="E20:F20"/>
    <mergeCell ref="B24:J24"/>
    <mergeCell ref="B25:J25"/>
    <mergeCell ref="B26:J26"/>
    <mergeCell ref="B27:J27"/>
    <mergeCell ref="B28:J28"/>
    <mergeCell ref="G14:J15"/>
    <mergeCell ref="K14:K15"/>
    <mergeCell ref="B16:C16"/>
    <mergeCell ref="D16:E16"/>
    <mergeCell ref="H16:I16"/>
    <mergeCell ref="E19:F19"/>
    <mergeCell ref="B1:K1"/>
    <mergeCell ref="B2:K2"/>
    <mergeCell ref="G19:H19"/>
    <mergeCell ref="G20:H20"/>
    <mergeCell ref="B3:K3"/>
    <mergeCell ref="B5:E5"/>
    <mergeCell ref="B6:E6"/>
    <mergeCell ref="B7:E7"/>
    <mergeCell ref="B14:C15"/>
    <mergeCell ref="D14:E15"/>
  </mergeCells>
  <printOptions/>
  <pageMargins left="0.75" right="0.75" top="1" bottom="1" header="0.5" footer="0.5"/>
  <pageSetup orientation="portrait" paperSize="9"/>
  <rowBreaks count="1" manualBreakCount="1">
    <brk id="4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2022-02-10T00:20:19Z</cp:lastPrinted>
  <dcterms:created xsi:type="dcterms:W3CDTF">2022-02-10T00:20:19Z</dcterms:created>
  <dcterms:modified xsi:type="dcterms:W3CDTF">2022-03-10T05:13:21Z</dcterms:modified>
  <cp:category/>
  <cp:version/>
  <cp:contentType/>
  <cp:contentStatus/>
  <cp:revision>1</cp:revision>
</cp:coreProperties>
</file>