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65" firstSheet="1" activeTab="5"/>
  </bookViews>
  <sheets>
    <sheet name="МАЙСКАЯ, д. 2" sheetId="1" r:id="rId1"/>
    <sheet name="МАЙСКАЯ, д. 4" sheetId="2" r:id="rId2"/>
    <sheet name="ОКТЯБРЬСКАЯ, д. 10 " sheetId="3" r:id="rId3"/>
    <sheet name="ОКТЯБРЬСКАЯ, д. 8" sheetId="4" r:id="rId4"/>
    <sheet name="ОКТЯБРЬСКАЯ, д. 9" sheetId="5" r:id="rId5"/>
    <sheet name="ЮБИЛЕЙНАЯ, д. 9" sheetId="6" r:id="rId6"/>
  </sheets>
  <definedNames/>
  <calcPr fullCalcOnLoad="1" refMode="R1C1"/>
</workbook>
</file>

<file path=xl/sharedStrings.xml><?xml version="1.0" encoding="utf-8"?>
<sst xmlns="http://schemas.openxmlformats.org/spreadsheetml/2006/main" count="345" uniqueCount="70">
  <si>
    <t>Отчет</t>
  </si>
  <si>
    <t>по обслуживанию жилищного фонда</t>
  </si>
  <si>
    <t>Адрес: РОЩИНО, МАЙСКАЯ, д. 2</t>
  </si>
  <si>
    <t>Вид строения:</t>
  </si>
  <si>
    <t>Панельный</t>
  </si>
  <si>
    <t>Дата составления отчета: 20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</si>
  <si>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</si>
  <si>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</si>
  <si>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</si>
  <si>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</si>
  <si>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</si>
  <si>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2 022,2 / 1 436,4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</si>
  <si>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</si>
  <si>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</si>
  <si>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</si>
  <si>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</si>
  <si>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</si>
  <si>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</si>
  <si>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</si>
  <si>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</si>
  <si>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</si>
  <si>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</si>
  <si>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</si>
  <si>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</si>
  <si>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</si>
  <si>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</si>
  <si>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</si>
  <si>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</si>
  <si>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</si>
  <si>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</si>
  <si>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</si>
  <si>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</si>
  <si>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</si>
  <si>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</si>
  <si>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</si>
  <si>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</si>
  <si>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</si>
  <si>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</si>
  <si>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</si>
  <si>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</si>
  <si>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</si>
  <si>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</si>
  <si>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</si>
  <si>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</si>
  <si>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</si>
  <si>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</si>
  <si>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</si>
  <si>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</si>
  <si>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</si>
  <si>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</si>
  <si>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</si>
  <si>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</si>
  <si>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</si>
  <si>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(ХВС для СОИ)</t>
  </si>
  <si>
    <t>КР СОИ (электроэнергия на СОИ)</t>
  </si>
  <si>
    <t>Адрес: РОЩИНО, МАЙСКАЯ, д. 4</t>
  </si>
  <si>
    <t>1 338,1 / 930,3 м. кв.</t>
  </si>
  <si>
    <t xml:space="preserve">    Ремонт кровли</t>
  </si>
  <si>
    <t xml:space="preserve">    Очистка кровли</t>
  </si>
  <si>
    <t>Адрес: РОЩИНО, ОКТЯБРЬСКАЯ, д. 10</t>
  </si>
  <si>
    <t>666,5 / 473,2 м. кв.</t>
  </si>
  <si>
    <t xml:space="preserve">    Прочие работы</t>
  </si>
  <si>
    <t>Адрес: РОЩИНО, ОКТЯБРЬСКАЯ, д. 8</t>
  </si>
  <si>
    <t>570 / 377,6 м. кв.</t>
  </si>
  <si>
    <t>Адрес: РОЩИНО, ОКТЯБРЬСКАЯ, д. 9</t>
  </si>
  <si>
    <t>432,9 / 376,2 м. кв.</t>
  </si>
  <si>
    <t>Адрес: РОЩИНО, ЮБИЛЕЙНАЯ, д. 9</t>
  </si>
  <si>
    <t>1 371,5 / 1 021,1 м. кв.</t>
  </si>
  <si>
    <t xml:space="preserve">    Ремонт фасадов, цоколей, крылец, балконов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</si>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</sst>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#,##0.0;[Red]\-#,##0.0"/>
    <numFmt numFmtId="167" formatCode="0.00;[Red]\-0.00"/>
    <numFmt numFmtId="168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1.66015625" style="2" customWidth="1"/>
    <col min="9" max="9" width="1.6679687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24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558540.24</v>
      </c>
      <c r="D17" s="6">
        <v>558540.24</v>
      </c>
      <c r="E17" s="18">
        <v>401359.82</v>
      </c>
      <c r="F17" s="18"/>
      <c r="G17" s="6">
        <f>J38+E43+E44+E45+E46+E47+E48+E49</f>
        <v>412964.97000000003</v>
      </c>
      <c r="H17" s="14"/>
    </row>
    <row r="18" spans="7:8" ht="11.25">
      <c r="G18" s="7" t="s">
        <v>24</v>
      </c>
      <c r="H18" s="12">
        <v>157180.42</v>
      </c>
    </row>
    <row r="19" spans="7:8" ht="11.25">
      <c r="G19" s="7" t="s">
        <v>25</v>
      </c>
      <c r="H19" s="12">
        <v>1015645.36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3082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3082</v>
      </c>
    </row>
    <row r="24" spans="2:10" ht="11.25">
      <c r="B24" s="19" t="s">
        <v>29</v>
      </c>
      <c r="C24" s="19"/>
      <c r="D24" s="19"/>
      <c r="E24" s="19"/>
      <c r="F24" s="19"/>
      <c r="G24" s="19"/>
      <c r="H24" s="19"/>
      <c r="I24" s="19"/>
      <c r="J24" s="8">
        <v>50194.45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24356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3676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5220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10514.45</v>
      </c>
    </row>
    <row r="30" spans="2:10" ht="11.25">
      <c r="B30" s="19" t="s">
        <v>35</v>
      </c>
      <c r="C30" s="19"/>
      <c r="D30" s="19"/>
      <c r="E30" s="19"/>
      <c r="F30" s="19"/>
      <c r="G30" s="19"/>
      <c r="H30" s="19"/>
      <c r="I30" s="19"/>
      <c r="J30" s="8">
        <v>9742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9742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87735.31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35163.07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42574.9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9997.34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50159.09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2240.78</v>
      </c>
    </row>
    <row r="38" spans="9:10" ht="11.25">
      <c r="I38" s="7" t="s">
        <v>43</v>
      </c>
      <c r="J38" s="9">
        <v>203153.63</v>
      </c>
    </row>
    <row r="39" spans="2:6" ht="12.75">
      <c r="B39" s="21" t="s">
        <v>44</v>
      </c>
      <c r="C39" s="21"/>
      <c r="D39" s="21"/>
      <c r="E39" s="21"/>
      <c r="F39" s="21"/>
    </row>
    <row r="40" spans="2:9" ht="11.25">
      <c r="B40" s="17" t="s">
        <v>45</v>
      </c>
      <c r="C40" s="17"/>
      <c r="D40" s="17"/>
      <c r="E40" s="17" t="s">
        <v>26</v>
      </c>
      <c r="F40" s="17"/>
      <c r="I40" s="10"/>
    </row>
    <row r="41" spans="2:6" ht="11.25">
      <c r="B41" s="19" t="s">
        <v>46</v>
      </c>
      <c r="C41" s="19"/>
      <c r="D41" s="19"/>
      <c r="E41" s="22">
        <v>558540.24</v>
      </c>
      <c r="F41" s="22"/>
    </row>
    <row r="42" spans="2:6" ht="11.25">
      <c r="B42" s="19" t="s">
        <v>47</v>
      </c>
      <c r="C42" s="19"/>
      <c r="D42" s="19"/>
      <c r="E42" s="22"/>
      <c r="F42" s="22"/>
    </row>
    <row r="43" spans="2:6" ht="11.25">
      <c r="B43" s="20" t="s">
        <v>48</v>
      </c>
      <c r="C43" s="20"/>
      <c r="D43" s="20"/>
      <c r="E43" s="18">
        <v>107040.53</v>
      </c>
      <c r="F43" s="18"/>
    </row>
    <row r="44" spans="2:6" ht="11.25">
      <c r="B44" s="20" t="s">
        <v>49</v>
      </c>
      <c r="C44" s="20"/>
      <c r="D44" s="20"/>
      <c r="E44" s="18">
        <v>32922.29</v>
      </c>
      <c r="F44" s="18"/>
    </row>
    <row r="45" spans="2:6" ht="11.25">
      <c r="B45" s="20" t="s">
        <v>50</v>
      </c>
      <c r="C45" s="20"/>
      <c r="D45" s="20"/>
      <c r="E45" s="18">
        <v>3619.73</v>
      </c>
      <c r="F45" s="18"/>
    </row>
    <row r="46" spans="2:6" ht="11.25">
      <c r="B46" s="20" t="s">
        <v>51</v>
      </c>
      <c r="C46" s="20"/>
      <c r="D46" s="20"/>
      <c r="E46" s="18">
        <v>4136.83</v>
      </c>
      <c r="F46" s="18"/>
    </row>
    <row r="47" spans="2:6" ht="11.25">
      <c r="B47" s="19" t="s">
        <v>52</v>
      </c>
      <c r="C47" s="19"/>
      <c r="D47" s="19"/>
      <c r="E47" s="22">
        <v>43092</v>
      </c>
      <c r="F47" s="22"/>
    </row>
    <row r="48" spans="2:6" ht="11.25">
      <c r="B48" s="19" t="s">
        <v>53</v>
      </c>
      <c r="C48" s="19"/>
      <c r="D48" s="19"/>
      <c r="E48" s="22">
        <v>10398.12</v>
      </c>
      <c r="F48" s="22"/>
    </row>
    <row r="49" spans="2:6" ht="11.25" customHeight="1">
      <c r="B49" s="19" t="s">
        <v>54</v>
      </c>
      <c r="C49" s="19"/>
      <c r="D49" s="19"/>
      <c r="E49" s="22">
        <v>8601.84</v>
      </c>
      <c r="F49" s="22"/>
    </row>
    <row r="50" ht="11.25" customHeight="1"/>
  </sheetData>
  <sheetProtection/>
  <mergeCells count="45">
    <mergeCell ref="B45:D45"/>
    <mergeCell ref="E45:F45"/>
    <mergeCell ref="B46:D46"/>
    <mergeCell ref="E46:F46"/>
    <mergeCell ref="B47:D47"/>
    <mergeCell ref="B44:D44"/>
    <mergeCell ref="E44:F44"/>
    <mergeCell ref="B48:D48"/>
    <mergeCell ref="E48:F48"/>
    <mergeCell ref="B49:D49"/>
    <mergeCell ref="E49:F49"/>
    <mergeCell ref="B39:F39"/>
    <mergeCell ref="B40:D40"/>
    <mergeCell ref="E40:F40"/>
    <mergeCell ref="B41:D41"/>
    <mergeCell ref="E41:F41"/>
    <mergeCell ref="E47:F47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fitToHeight="1" fitToWidth="1" horizontalDpi="600" verticalDpi="600" orientation="portrait" paperSize="9" scale="85" r:id="rId1"/>
  <rowBreaks count="1" manualBreakCount="1">
    <brk id="49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1.66015625" style="2" customWidth="1"/>
    <col min="9" max="9" width="1.6679687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55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12</v>
      </c>
    </row>
    <row r="9" spans="6:8" ht="11.25">
      <c r="F9" s="2" t="s">
        <v>10</v>
      </c>
      <c r="H9" s="2" t="s">
        <v>56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401237.04</v>
      </c>
      <c r="D17" s="6">
        <v>401237.04</v>
      </c>
      <c r="E17" s="18">
        <v>348690.66</v>
      </c>
      <c r="F17" s="18"/>
      <c r="G17" s="6">
        <f>J39+E44+E45+E46+E47+E48+E49+E50</f>
        <v>368242.97</v>
      </c>
      <c r="H17" s="14"/>
    </row>
    <row r="18" spans="7:8" ht="11.25">
      <c r="G18" s="7" t="s">
        <v>24</v>
      </c>
      <c r="H18" s="12">
        <v>52546.38</v>
      </c>
    </row>
    <row r="19" spans="7:8" ht="11.25">
      <c r="G19" s="7" t="s">
        <v>25</v>
      </c>
      <c r="H19" s="12">
        <v>280152.96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68135</v>
      </c>
    </row>
    <row r="23" spans="2:10" ht="11.25">
      <c r="B23" s="20" t="s">
        <v>57</v>
      </c>
      <c r="C23" s="20"/>
      <c r="D23" s="20"/>
      <c r="E23" s="20"/>
      <c r="F23" s="20"/>
      <c r="G23" s="20"/>
      <c r="H23" s="20"/>
      <c r="I23" s="20"/>
      <c r="J23" s="6">
        <v>38181</v>
      </c>
    </row>
    <row r="24" spans="2:10" ht="11.25">
      <c r="B24" s="20" t="s">
        <v>58</v>
      </c>
      <c r="C24" s="20"/>
      <c r="D24" s="20"/>
      <c r="E24" s="20"/>
      <c r="F24" s="20"/>
      <c r="G24" s="20"/>
      <c r="H24" s="20"/>
      <c r="I24" s="20"/>
      <c r="J24" s="6">
        <v>29954</v>
      </c>
    </row>
    <row r="25" spans="2:10" ht="11.25">
      <c r="B25" s="19" t="s">
        <v>29</v>
      </c>
      <c r="C25" s="19"/>
      <c r="D25" s="19"/>
      <c r="E25" s="19"/>
      <c r="F25" s="19"/>
      <c r="G25" s="19"/>
      <c r="H25" s="19"/>
      <c r="I25" s="19"/>
      <c r="J25" s="8">
        <v>66354.8</v>
      </c>
    </row>
    <row r="26" spans="2:10" ht="11.25">
      <c r="B26" s="20" t="s">
        <v>30</v>
      </c>
      <c r="C26" s="20"/>
      <c r="D26" s="20"/>
      <c r="E26" s="20"/>
      <c r="F26" s="20"/>
      <c r="G26" s="20"/>
      <c r="H26" s="20"/>
      <c r="I26" s="20"/>
      <c r="J26" s="6">
        <v>1218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13024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38875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6809.8</v>
      </c>
    </row>
    <row r="31" spans="2:10" ht="11.25">
      <c r="B31" s="19" t="s">
        <v>35</v>
      </c>
      <c r="C31" s="19"/>
      <c r="D31" s="19"/>
      <c r="E31" s="19"/>
      <c r="F31" s="19"/>
      <c r="G31" s="19"/>
      <c r="H31" s="19"/>
      <c r="I31" s="19"/>
      <c r="J31" s="8">
        <v>7521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6">
        <v>7521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56822.72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22773.74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27574.09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6474.89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32486.08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1451.27</v>
      </c>
    </row>
    <row r="39" spans="9:10" ht="11.25">
      <c r="I39" s="7" t="s">
        <v>43</v>
      </c>
      <c r="J39" s="9">
        <v>232770.87</v>
      </c>
    </row>
    <row r="40" spans="2:6" ht="12.75">
      <c r="B40" s="21" t="s">
        <v>44</v>
      </c>
      <c r="C40" s="21"/>
      <c r="D40" s="21"/>
      <c r="E40" s="21"/>
      <c r="F40" s="21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2">
        <v>401237.04</v>
      </c>
      <c r="F42" s="22"/>
    </row>
    <row r="43" spans="2:6" ht="11.25">
      <c r="B43" s="19" t="s">
        <v>47</v>
      </c>
      <c r="C43" s="19"/>
      <c r="D43" s="19"/>
      <c r="E43" s="22"/>
      <c r="F43" s="22"/>
    </row>
    <row r="44" spans="2:6" ht="11.25">
      <c r="B44" s="20" t="s">
        <v>48</v>
      </c>
      <c r="C44" s="20"/>
      <c r="D44" s="20"/>
      <c r="E44" s="18">
        <v>69325.96</v>
      </c>
      <c r="F44" s="18"/>
    </row>
    <row r="45" spans="2:6" ht="11.25">
      <c r="B45" s="20" t="s">
        <v>49</v>
      </c>
      <c r="C45" s="20"/>
      <c r="D45" s="20"/>
      <c r="E45" s="18">
        <v>21322.48</v>
      </c>
      <c r="F45" s="18"/>
    </row>
    <row r="46" spans="2:6" ht="11.25">
      <c r="B46" s="20" t="s">
        <v>50</v>
      </c>
      <c r="C46" s="20"/>
      <c r="D46" s="20"/>
      <c r="E46" s="18">
        <v>2344.36</v>
      </c>
      <c r="F46" s="18"/>
    </row>
    <row r="47" spans="2:6" ht="11.25">
      <c r="B47" s="20" t="s">
        <v>51</v>
      </c>
      <c r="C47" s="20"/>
      <c r="D47" s="20"/>
      <c r="E47" s="18">
        <v>2679.26</v>
      </c>
      <c r="F47" s="18"/>
    </row>
    <row r="48" spans="2:6" ht="11.25">
      <c r="B48" s="19" t="s">
        <v>52</v>
      </c>
      <c r="C48" s="19"/>
      <c r="D48" s="19"/>
      <c r="E48" s="22">
        <v>27909</v>
      </c>
      <c r="F48" s="22"/>
    </row>
    <row r="49" spans="2:6" ht="11.25">
      <c r="B49" s="19" t="s">
        <v>53</v>
      </c>
      <c r="C49" s="19"/>
      <c r="D49" s="19"/>
      <c r="E49" s="22">
        <v>6004.8</v>
      </c>
      <c r="F49" s="22"/>
    </row>
    <row r="50" spans="2:6" ht="11.25" customHeight="1">
      <c r="B50" s="19" t="s">
        <v>54</v>
      </c>
      <c r="C50" s="19"/>
      <c r="D50" s="19"/>
      <c r="E50" s="22">
        <v>5886.24</v>
      </c>
      <c r="F50" s="22"/>
    </row>
    <row r="51" ht="11.25" customHeight="1"/>
  </sheetData>
  <sheetProtection/>
  <mergeCells count="46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85" r:id="rId1"/>
  <rowBreaks count="1" manualBreakCount="1">
    <brk id="50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1.66015625" style="2" customWidth="1"/>
    <col min="9" max="9" width="1.6679687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59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1</v>
      </c>
    </row>
    <row r="8" spans="6:8" ht="11.25">
      <c r="F8" s="2" t="s">
        <v>9</v>
      </c>
      <c r="H8" s="11">
        <v>6</v>
      </c>
    </row>
    <row r="9" spans="6:8" ht="11.25">
      <c r="F9" s="2" t="s">
        <v>10</v>
      </c>
      <c r="H9" s="2" t="s">
        <v>60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216200.4</v>
      </c>
      <c r="D17" s="6">
        <v>216200.4</v>
      </c>
      <c r="E17" s="18">
        <v>237104.56</v>
      </c>
      <c r="F17" s="18"/>
      <c r="G17" s="6">
        <f>J39+E44+E45+E46+E47+E48+E49+E50</f>
        <v>194186.69</v>
      </c>
      <c r="H17" s="14"/>
    </row>
    <row r="18" spans="7:8" ht="11.25">
      <c r="G18" s="7" t="s">
        <v>24</v>
      </c>
      <c r="H18" s="12">
        <v>-20904.16</v>
      </c>
    </row>
    <row r="19" spans="7:8" ht="11.25">
      <c r="G19" s="7" t="s">
        <v>25</v>
      </c>
      <c r="H19" s="12">
        <v>69654.17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16130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2088</v>
      </c>
    </row>
    <row r="24" spans="2:10" ht="11.25">
      <c r="B24" s="20" t="s">
        <v>58</v>
      </c>
      <c r="C24" s="20"/>
      <c r="D24" s="20"/>
      <c r="E24" s="20"/>
      <c r="F24" s="20"/>
      <c r="G24" s="20"/>
      <c r="H24" s="20"/>
      <c r="I24" s="20"/>
      <c r="J24" s="6">
        <v>11320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6">
        <v>2722</v>
      </c>
    </row>
    <row r="26" spans="2:10" ht="11.25">
      <c r="B26" s="19" t="s">
        <v>29</v>
      </c>
      <c r="C26" s="19"/>
      <c r="D26" s="19"/>
      <c r="E26" s="19"/>
      <c r="F26" s="19"/>
      <c r="G26" s="19"/>
      <c r="H26" s="19"/>
      <c r="I26" s="19"/>
      <c r="J26" s="8">
        <v>53645.82</v>
      </c>
    </row>
    <row r="27" spans="2:10" ht="11.25">
      <c r="B27" s="20" t="s">
        <v>30</v>
      </c>
      <c r="C27" s="20"/>
      <c r="D27" s="20"/>
      <c r="E27" s="20"/>
      <c r="F27" s="20"/>
      <c r="G27" s="20"/>
      <c r="H27" s="20"/>
      <c r="I27" s="20"/>
      <c r="J27" s="6">
        <v>1218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42536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3463.82</v>
      </c>
    </row>
    <row r="31" spans="2:10" ht="11.25">
      <c r="B31" s="19" t="s">
        <v>35</v>
      </c>
      <c r="C31" s="19"/>
      <c r="D31" s="19"/>
      <c r="E31" s="19"/>
      <c r="F31" s="19"/>
      <c r="G31" s="19"/>
      <c r="H31" s="19"/>
      <c r="I31" s="19"/>
      <c r="J31" s="8">
        <v>10081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6">
        <v>10081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28903.06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11583.94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14025.65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3293.47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16524.14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738.19</v>
      </c>
    </row>
    <row r="39" spans="9:10" ht="11.25">
      <c r="I39" s="7" t="s">
        <v>43</v>
      </c>
      <c r="J39" s="9">
        <v>126022.21</v>
      </c>
    </row>
    <row r="40" spans="2:6" ht="12.75">
      <c r="B40" s="21" t="s">
        <v>44</v>
      </c>
      <c r="C40" s="21"/>
      <c r="D40" s="21"/>
      <c r="E40" s="21"/>
      <c r="F40" s="21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2">
        <v>216200.4</v>
      </c>
      <c r="F42" s="22"/>
    </row>
    <row r="43" spans="2:6" ht="11.25">
      <c r="B43" s="19" t="s">
        <v>47</v>
      </c>
      <c r="C43" s="19"/>
      <c r="D43" s="19"/>
      <c r="E43" s="22"/>
      <c r="F43" s="22"/>
    </row>
    <row r="44" spans="2:6" ht="11.25">
      <c r="B44" s="20" t="s">
        <v>48</v>
      </c>
      <c r="C44" s="20"/>
      <c r="D44" s="20"/>
      <c r="E44" s="18">
        <v>35262.86</v>
      </c>
      <c r="F44" s="18"/>
    </row>
    <row r="45" spans="2:6" ht="11.25">
      <c r="B45" s="20" t="s">
        <v>49</v>
      </c>
      <c r="C45" s="20"/>
      <c r="D45" s="20"/>
      <c r="E45" s="18">
        <v>10845.74</v>
      </c>
      <c r="F45" s="18"/>
    </row>
    <row r="46" spans="2:6" ht="11.25">
      <c r="B46" s="20" t="s">
        <v>50</v>
      </c>
      <c r="C46" s="20"/>
      <c r="D46" s="20"/>
      <c r="E46" s="18">
        <v>1192.46</v>
      </c>
      <c r="F46" s="18"/>
    </row>
    <row r="47" spans="2:6" ht="11.25">
      <c r="B47" s="20" t="s">
        <v>51</v>
      </c>
      <c r="C47" s="20"/>
      <c r="D47" s="20"/>
      <c r="E47" s="18">
        <v>1362.82</v>
      </c>
      <c r="F47" s="18"/>
    </row>
    <row r="48" spans="2:6" ht="11.25">
      <c r="B48" s="19" t="s">
        <v>52</v>
      </c>
      <c r="C48" s="19"/>
      <c r="D48" s="19"/>
      <c r="E48" s="22">
        <v>14196</v>
      </c>
      <c r="F48" s="22"/>
    </row>
    <row r="49" spans="2:6" ht="11.25">
      <c r="B49" s="19" t="s">
        <v>53</v>
      </c>
      <c r="C49" s="19"/>
      <c r="D49" s="19"/>
      <c r="E49" s="22">
        <v>2514.6</v>
      </c>
      <c r="F49" s="22"/>
    </row>
    <row r="50" spans="2:6" ht="11.25" customHeight="1">
      <c r="B50" s="19" t="s">
        <v>54</v>
      </c>
      <c r="C50" s="19"/>
      <c r="D50" s="19"/>
      <c r="E50" s="22">
        <v>2790</v>
      </c>
      <c r="F50" s="22"/>
    </row>
    <row r="51" ht="11.25" customHeight="1"/>
  </sheetData>
  <sheetProtection/>
  <mergeCells count="46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85" r:id="rId1"/>
  <rowBreaks count="1" manualBreakCount="1">
    <brk id="5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1.66015625" style="2" customWidth="1"/>
    <col min="9" max="9" width="1.6679687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1</v>
      </c>
    </row>
    <row r="8" spans="6:8" ht="11.25">
      <c r="F8" s="2" t="s">
        <v>9</v>
      </c>
      <c r="H8" s="11">
        <v>6</v>
      </c>
    </row>
    <row r="9" spans="6:8" ht="11.25">
      <c r="F9" s="2" t="s">
        <v>10</v>
      </c>
      <c r="H9" s="2" t="s">
        <v>63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spans="2:8" ht="11.25">
      <c r="B15" s="2" t="s">
        <v>17</v>
      </c>
      <c r="H15" s="12"/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175749.12</v>
      </c>
      <c r="D17" s="6">
        <v>175749.12</v>
      </c>
      <c r="E17" s="18">
        <v>99376.8</v>
      </c>
      <c r="F17" s="18"/>
      <c r="G17" s="6">
        <f>J33+E38+E39+E40+E41+E42+E43+E44</f>
        <v>212470.46999999997</v>
      </c>
      <c r="H17" s="14"/>
    </row>
    <row r="18" spans="7:8" ht="11.25">
      <c r="G18" s="7" t="s">
        <v>24</v>
      </c>
      <c r="H18" s="2">
        <v>76372.32</v>
      </c>
    </row>
    <row r="19" spans="7:8" ht="11.25">
      <c r="G19" s="7" t="s">
        <v>25</v>
      </c>
      <c r="H19" s="2">
        <v>1093234.44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118011.03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2450</v>
      </c>
    </row>
    <row r="24" spans="2:10" ht="11.25">
      <c r="B24" s="20" t="s">
        <v>32</v>
      </c>
      <c r="C24" s="20"/>
      <c r="D24" s="20"/>
      <c r="E24" s="20"/>
      <c r="F24" s="20"/>
      <c r="G24" s="20"/>
      <c r="H24" s="20"/>
      <c r="I24" s="20"/>
      <c r="J24" s="6">
        <v>106369</v>
      </c>
    </row>
    <row r="25" spans="2:10" ht="11.25">
      <c r="B25" s="20" t="s">
        <v>33</v>
      </c>
      <c r="C25" s="20"/>
      <c r="D25" s="20"/>
      <c r="E25" s="20"/>
      <c r="F25" s="20"/>
      <c r="G25" s="20"/>
      <c r="H25" s="20"/>
      <c r="I25" s="20"/>
      <c r="J25" s="6">
        <v>6428</v>
      </c>
    </row>
    <row r="26" spans="2:10" ht="11.25">
      <c r="B26" s="20" t="s">
        <v>34</v>
      </c>
      <c r="C26" s="20"/>
      <c r="D26" s="20"/>
      <c r="E26" s="20"/>
      <c r="F26" s="20"/>
      <c r="G26" s="20"/>
      <c r="H26" s="20"/>
      <c r="I26" s="20"/>
      <c r="J26" s="6">
        <v>2764.03</v>
      </c>
    </row>
    <row r="27" spans="2:10" ht="11.25">
      <c r="B27" s="19" t="s">
        <v>37</v>
      </c>
      <c r="C27" s="19"/>
      <c r="D27" s="19"/>
      <c r="E27" s="19"/>
      <c r="F27" s="19"/>
      <c r="G27" s="19"/>
      <c r="H27" s="19"/>
      <c r="I27" s="19"/>
      <c r="J27" s="8">
        <v>23063.81</v>
      </c>
    </row>
    <row r="28" spans="2:10" ht="11.25">
      <c r="B28" s="19" t="s">
        <v>38</v>
      </c>
      <c r="C28" s="19"/>
      <c r="D28" s="19"/>
      <c r="E28" s="19"/>
      <c r="F28" s="19"/>
      <c r="G28" s="19"/>
      <c r="H28" s="19"/>
      <c r="I28" s="19"/>
      <c r="J28" s="8">
        <v>9243.65</v>
      </c>
    </row>
    <row r="29" spans="2:10" ht="11.25">
      <c r="B29" s="19" t="s">
        <v>39</v>
      </c>
      <c r="C29" s="19"/>
      <c r="D29" s="19"/>
      <c r="E29" s="19"/>
      <c r="F29" s="19"/>
      <c r="G29" s="19"/>
      <c r="H29" s="19"/>
      <c r="I29" s="19"/>
      <c r="J29" s="8">
        <v>11192.06</v>
      </c>
    </row>
    <row r="30" spans="2:10" ht="11.25">
      <c r="B30" s="19" t="s">
        <v>40</v>
      </c>
      <c r="C30" s="19"/>
      <c r="D30" s="19"/>
      <c r="E30" s="19"/>
      <c r="F30" s="19"/>
      <c r="G30" s="19"/>
      <c r="H30" s="19"/>
      <c r="I30" s="19"/>
      <c r="J30" s="8">
        <v>2628.1</v>
      </c>
    </row>
    <row r="31" spans="2:10" ht="11.25">
      <c r="B31" s="19" t="s">
        <v>41</v>
      </c>
      <c r="C31" s="19"/>
      <c r="D31" s="19"/>
      <c r="E31" s="19"/>
      <c r="F31" s="19"/>
      <c r="G31" s="19"/>
      <c r="H31" s="19"/>
      <c r="I31" s="19"/>
      <c r="J31" s="8">
        <v>13185.79</v>
      </c>
    </row>
    <row r="32" spans="2:10" ht="11.25">
      <c r="B32" s="19" t="s">
        <v>42</v>
      </c>
      <c r="C32" s="19"/>
      <c r="D32" s="19"/>
      <c r="E32" s="19"/>
      <c r="F32" s="19"/>
      <c r="G32" s="19"/>
      <c r="H32" s="19"/>
      <c r="I32" s="19"/>
      <c r="J32" s="8">
        <v>589.06</v>
      </c>
    </row>
    <row r="33" spans="9:10" ht="11.25">
      <c r="I33" s="7" t="s">
        <v>43</v>
      </c>
      <c r="J33" s="9">
        <v>154849.69</v>
      </c>
    </row>
    <row r="34" spans="2:6" ht="12.75">
      <c r="B34" s="21" t="s">
        <v>44</v>
      </c>
      <c r="C34" s="21"/>
      <c r="D34" s="21"/>
      <c r="E34" s="21"/>
      <c r="F34" s="21"/>
    </row>
    <row r="35" spans="2:9" ht="11.25">
      <c r="B35" s="17" t="s">
        <v>45</v>
      </c>
      <c r="C35" s="17"/>
      <c r="D35" s="17"/>
      <c r="E35" s="17" t="s">
        <v>26</v>
      </c>
      <c r="F35" s="17"/>
      <c r="I35" s="10"/>
    </row>
    <row r="36" spans="2:6" ht="11.25">
      <c r="B36" s="19" t="s">
        <v>46</v>
      </c>
      <c r="C36" s="19"/>
      <c r="D36" s="19"/>
      <c r="E36" s="22">
        <v>175749.12</v>
      </c>
      <c r="F36" s="22"/>
    </row>
    <row r="37" spans="2:6" ht="11.25">
      <c r="B37" s="19" t="s">
        <v>47</v>
      </c>
      <c r="C37" s="19"/>
      <c r="D37" s="19"/>
      <c r="E37" s="22"/>
      <c r="F37" s="22"/>
    </row>
    <row r="38" spans="2:6" ht="11.25">
      <c r="B38" s="20" t="s">
        <v>48</v>
      </c>
      <c r="C38" s="20"/>
      <c r="D38" s="20"/>
      <c r="E38" s="18">
        <v>28138.75</v>
      </c>
      <c r="F38" s="18"/>
    </row>
    <row r="39" spans="2:6" ht="11.25">
      <c r="B39" s="20" t="s">
        <v>49</v>
      </c>
      <c r="C39" s="20"/>
      <c r="D39" s="20"/>
      <c r="E39" s="18">
        <v>8654.59</v>
      </c>
      <c r="F39" s="18"/>
    </row>
    <row r="40" spans="2:6" ht="11.25">
      <c r="B40" s="20" t="s">
        <v>50</v>
      </c>
      <c r="C40" s="20"/>
      <c r="D40" s="20"/>
      <c r="E40" s="18">
        <v>951.55</v>
      </c>
      <c r="F40" s="18"/>
    </row>
    <row r="41" spans="2:6" ht="11.25">
      <c r="B41" s="20" t="s">
        <v>51</v>
      </c>
      <c r="C41" s="20"/>
      <c r="D41" s="20"/>
      <c r="E41" s="18">
        <v>1087.49</v>
      </c>
      <c r="F41" s="18"/>
    </row>
    <row r="42" spans="2:6" ht="11.25">
      <c r="B42" s="19" t="s">
        <v>52</v>
      </c>
      <c r="C42" s="19"/>
      <c r="D42" s="19"/>
      <c r="E42" s="22">
        <v>11328</v>
      </c>
      <c r="F42" s="22"/>
    </row>
    <row r="43" spans="2:6" ht="11.25">
      <c r="B43" s="19" t="s">
        <v>53</v>
      </c>
      <c r="C43" s="19"/>
      <c r="D43" s="19"/>
      <c r="E43" s="22">
        <v>4683.24</v>
      </c>
      <c r="F43" s="22"/>
    </row>
    <row r="44" spans="2:6" ht="11.25" customHeight="1">
      <c r="B44" s="19" t="s">
        <v>54</v>
      </c>
      <c r="C44" s="19"/>
      <c r="D44" s="19"/>
      <c r="E44" s="22">
        <v>2777.16</v>
      </c>
      <c r="F44" s="22"/>
    </row>
    <row r="45" ht="11.25" customHeight="1"/>
  </sheetData>
  <sheetProtection/>
  <mergeCells count="40">
    <mergeCell ref="B44:D44"/>
    <mergeCell ref="E44:F44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28:I28"/>
    <mergeCell ref="B29:I29"/>
    <mergeCell ref="B30:I30"/>
    <mergeCell ref="B31:I31"/>
    <mergeCell ref="B32:I32"/>
    <mergeCell ref="B34:F34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85" r:id="rId1"/>
  <rowBreaks count="2" manualBreakCount="2">
    <brk id="44" max="0" man="1"/>
    <brk id="45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1.66015625" style="2" customWidth="1"/>
    <col min="9" max="9" width="1.6679687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1</v>
      </c>
    </row>
    <row r="8" spans="6:8" ht="11.25">
      <c r="F8" s="2" t="s">
        <v>9</v>
      </c>
      <c r="H8" s="11">
        <v>6</v>
      </c>
    </row>
    <row r="9" spans="3:8" ht="11.25">
      <c r="C9" s="1" t="s">
        <v>69</v>
      </c>
      <c r="F9" s="2" t="s">
        <v>10</v>
      </c>
      <c r="H9" s="2" t="s">
        <v>65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172486.92</v>
      </c>
      <c r="D17" s="6">
        <v>172486.92</v>
      </c>
      <c r="E17" s="18">
        <v>32332.36</v>
      </c>
      <c r="F17" s="18"/>
      <c r="G17" s="6">
        <f>J36+E41+E42+E43+E44+E45+E46+E47</f>
        <v>157944.60000000003</v>
      </c>
      <c r="H17" s="14"/>
    </row>
    <row r="18" spans="7:8" ht="11.25">
      <c r="G18" s="7" t="s">
        <v>24</v>
      </c>
      <c r="H18" s="12">
        <v>140154.56</v>
      </c>
    </row>
    <row r="19" spans="7:8" ht="11.25">
      <c r="G19" s="7" t="s">
        <v>25</v>
      </c>
      <c r="H19" s="12">
        <v>782769.48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62417.78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1218</v>
      </c>
    </row>
    <row r="24" spans="2:10" ht="11.25">
      <c r="B24" s="20" t="s">
        <v>31</v>
      </c>
      <c r="C24" s="20"/>
      <c r="D24" s="20"/>
      <c r="E24" s="20"/>
      <c r="F24" s="20"/>
      <c r="G24" s="20"/>
      <c r="H24" s="20"/>
      <c r="I24" s="20"/>
      <c r="J24" s="6">
        <v>1232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50786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6428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2753.78</v>
      </c>
    </row>
    <row r="28" spans="2:10" ht="11.25">
      <c r="B28" s="19" t="s">
        <v>35</v>
      </c>
      <c r="C28" s="19"/>
      <c r="D28" s="19"/>
      <c r="E28" s="19"/>
      <c r="F28" s="19"/>
      <c r="G28" s="19"/>
      <c r="H28" s="19"/>
      <c r="I28" s="19"/>
      <c r="J28" s="8">
        <v>3983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3983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22978.3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9209.38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11150.57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2618.35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13136.9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586.87</v>
      </c>
    </row>
    <row r="36" spans="9:10" ht="11.25">
      <c r="I36" s="7" t="s">
        <v>43</v>
      </c>
      <c r="J36" s="9">
        <v>103102.85</v>
      </c>
    </row>
    <row r="37" spans="2:6" ht="12.75">
      <c r="B37" s="21" t="s">
        <v>44</v>
      </c>
      <c r="C37" s="21"/>
      <c r="D37" s="21"/>
      <c r="E37" s="21"/>
      <c r="F37" s="21"/>
    </row>
    <row r="38" spans="2:9" ht="11.25">
      <c r="B38" s="17" t="s">
        <v>45</v>
      </c>
      <c r="C38" s="17"/>
      <c r="D38" s="17"/>
      <c r="E38" s="17" t="s">
        <v>26</v>
      </c>
      <c r="F38" s="17"/>
      <c r="I38" s="10"/>
    </row>
    <row r="39" spans="2:6" ht="11.25">
      <c r="B39" s="19" t="s">
        <v>46</v>
      </c>
      <c r="C39" s="19"/>
      <c r="D39" s="19"/>
      <c r="E39" s="22">
        <v>172486.92</v>
      </c>
      <c r="F39" s="22"/>
    </row>
    <row r="40" spans="2:6" ht="11.25">
      <c r="B40" s="19" t="s">
        <v>47</v>
      </c>
      <c r="C40" s="19"/>
      <c r="D40" s="19"/>
      <c r="E40" s="22"/>
      <c r="F40" s="22"/>
    </row>
    <row r="41" spans="2:6" ht="11.25">
      <c r="B41" s="20" t="s">
        <v>48</v>
      </c>
      <c r="C41" s="20"/>
      <c r="D41" s="20"/>
      <c r="E41" s="18">
        <v>28034.42</v>
      </c>
      <c r="F41" s="18"/>
    </row>
    <row r="42" spans="2:6" ht="11.25">
      <c r="B42" s="20" t="s">
        <v>49</v>
      </c>
      <c r="C42" s="20"/>
      <c r="D42" s="20"/>
      <c r="E42" s="18">
        <v>8622.5</v>
      </c>
      <c r="F42" s="18"/>
    </row>
    <row r="43" spans="2:6" ht="11.25">
      <c r="B43" s="20" t="s">
        <v>50</v>
      </c>
      <c r="C43" s="20"/>
      <c r="D43" s="20"/>
      <c r="E43" s="18">
        <v>993.17</v>
      </c>
      <c r="F43" s="18"/>
    </row>
    <row r="44" spans="2:6" ht="11.25">
      <c r="B44" s="20" t="s">
        <v>51</v>
      </c>
      <c r="C44" s="20"/>
      <c r="D44" s="20"/>
      <c r="E44" s="18">
        <v>1083.46</v>
      </c>
      <c r="F44" s="18"/>
    </row>
    <row r="45" spans="2:6" ht="11.25">
      <c r="B45" s="19" t="s">
        <v>52</v>
      </c>
      <c r="C45" s="19"/>
      <c r="D45" s="19"/>
      <c r="E45" s="22">
        <v>11286</v>
      </c>
      <c r="F45" s="22"/>
    </row>
    <row r="46" spans="2:6" ht="11.25">
      <c r="B46" s="19" t="s">
        <v>53</v>
      </c>
      <c r="C46" s="19"/>
      <c r="D46" s="19"/>
      <c r="E46" s="22">
        <v>4003.92</v>
      </c>
      <c r="F46" s="22"/>
    </row>
    <row r="47" spans="2:6" ht="11.25" customHeight="1">
      <c r="B47" s="19" t="s">
        <v>54</v>
      </c>
      <c r="C47" s="19"/>
      <c r="D47" s="19"/>
      <c r="E47" s="22">
        <v>818.28</v>
      </c>
      <c r="F47" s="22"/>
    </row>
    <row r="48" ht="11.25" customHeight="1"/>
  </sheetData>
  <sheetProtection/>
  <mergeCells count="43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85" r:id="rId1"/>
  <rowBreaks count="1" manualBreakCount="1">
    <brk id="47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J50"/>
  <sheetViews>
    <sheetView tabSelected="1" zoomScalePageLayoutView="0" workbookViewId="0" topLeftCell="A4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7.5" style="1" customWidth="1"/>
    <col min="8" max="8" width="11.66015625" style="2" customWidth="1"/>
    <col min="9" max="9" width="1.6679687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66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18</v>
      </c>
    </row>
    <row r="9" spans="6:8" ht="11.25">
      <c r="F9" s="2" t="s">
        <v>10</v>
      </c>
      <c r="H9" s="2" t="s">
        <v>67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3"/>
    </row>
    <row r="17" spans="2:8" ht="11.25">
      <c r="B17" s="5" t="s">
        <v>23</v>
      </c>
      <c r="C17" s="6">
        <v>413393.66</v>
      </c>
      <c r="D17" s="6">
        <v>413393.66</v>
      </c>
      <c r="E17" s="18">
        <v>379968.04</v>
      </c>
      <c r="F17" s="18"/>
      <c r="G17" s="6">
        <f>J39+E44+E45+E46+E47+E48+E49+E50</f>
        <v>690228.8</v>
      </c>
      <c r="H17" s="14"/>
    </row>
    <row r="18" spans="7:8" ht="11.25">
      <c r="G18" s="7" t="s">
        <v>24</v>
      </c>
      <c r="H18" s="12">
        <v>33425.62</v>
      </c>
    </row>
    <row r="19" spans="7:8" ht="11.25">
      <c r="G19" s="7" t="s">
        <v>25</v>
      </c>
      <c r="H19" s="12">
        <v>845432.54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115092.45</v>
      </c>
    </row>
    <row r="23" spans="2:10" ht="11.25">
      <c r="B23" s="20" t="s">
        <v>57</v>
      </c>
      <c r="C23" s="20"/>
      <c r="D23" s="20"/>
      <c r="E23" s="20"/>
      <c r="F23" s="20"/>
      <c r="G23" s="20"/>
      <c r="H23" s="20"/>
      <c r="I23" s="20"/>
      <c r="J23" s="6">
        <v>47506</v>
      </c>
    </row>
    <row r="24" spans="2:10" ht="11.25">
      <c r="B24" s="20" t="s">
        <v>68</v>
      </c>
      <c r="C24" s="20"/>
      <c r="D24" s="20"/>
      <c r="E24" s="20"/>
      <c r="F24" s="20"/>
      <c r="G24" s="20"/>
      <c r="H24" s="20"/>
      <c r="I24" s="20"/>
      <c r="J24" s="6">
        <v>50706.45</v>
      </c>
    </row>
    <row r="25" spans="2:10" ht="11.25">
      <c r="B25" s="20" t="s">
        <v>58</v>
      </c>
      <c r="C25" s="20"/>
      <c r="D25" s="20"/>
      <c r="E25" s="20"/>
      <c r="F25" s="20"/>
      <c r="G25" s="20"/>
      <c r="H25" s="20"/>
      <c r="I25" s="20"/>
      <c r="J25" s="6">
        <v>16880</v>
      </c>
    </row>
    <row r="26" spans="2:10" ht="11.25">
      <c r="B26" s="19" t="s">
        <v>29</v>
      </c>
      <c r="C26" s="19"/>
      <c r="D26" s="19"/>
      <c r="E26" s="19"/>
      <c r="F26" s="19"/>
      <c r="G26" s="19"/>
      <c r="H26" s="19"/>
      <c r="I26" s="19"/>
      <c r="J26" s="8">
        <v>305534.45</v>
      </c>
    </row>
    <row r="27" spans="2:10" ht="11.25">
      <c r="B27" s="20" t="s">
        <v>30</v>
      </c>
      <c r="C27" s="20"/>
      <c r="D27" s="20"/>
      <c r="E27" s="20"/>
      <c r="F27" s="20"/>
      <c r="G27" s="20"/>
      <c r="H27" s="20"/>
      <c r="I27" s="20"/>
      <c r="J27" s="6">
        <v>1452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290180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7474.45</v>
      </c>
    </row>
    <row r="31" spans="2:10" ht="11.25">
      <c r="B31" s="19" t="s">
        <v>35</v>
      </c>
      <c r="C31" s="19"/>
      <c r="D31" s="19"/>
      <c r="E31" s="19"/>
      <c r="F31" s="19"/>
      <c r="G31" s="19"/>
      <c r="H31" s="19"/>
      <c r="I31" s="19"/>
      <c r="J31" s="8">
        <v>3073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6">
        <v>3073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62368.79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24996.53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30265.4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7106.86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35656.81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1592.92</v>
      </c>
    </row>
    <row r="39" spans="9:10" ht="11.25">
      <c r="I39" s="7" t="s">
        <v>43</v>
      </c>
      <c r="J39" s="9">
        <v>523318.42</v>
      </c>
    </row>
    <row r="40" spans="2:6" ht="12.75">
      <c r="B40" s="21" t="s">
        <v>44</v>
      </c>
      <c r="C40" s="21"/>
      <c r="D40" s="21"/>
      <c r="E40" s="21"/>
      <c r="F40" s="21"/>
    </row>
    <row r="41" spans="2:9" ht="11.25">
      <c r="B41" s="17" t="s">
        <v>45</v>
      </c>
      <c r="C41" s="17"/>
      <c r="D41" s="17"/>
      <c r="E41" s="17" t="s">
        <v>26</v>
      </c>
      <c r="F41" s="17"/>
      <c r="I41" s="10"/>
    </row>
    <row r="42" spans="2:6" ht="11.25">
      <c r="B42" s="19" t="s">
        <v>46</v>
      </c>
      <c r="C42" s="19"/>
      <c r="D42" s="19"/>
      <c r="E42" s="22">
        <v>413393.66</v>
      </c>
      <c r="F42" s="22"/>
    </row>
    <row r="43" spans="2:6" ht="11.25">
      <c r="B43" s="19" t="s">
        <v>47</v>
      </c>
      <c r="C43" s="19"/>
      <c r="D43" s="19"/>
      <c r="E43" s="22"/>
      <c r="F43" s="22"/>
    </row>
    <row r="44" spans="2:6" ht="11.25">
      <c r="B44" s="20" t="s">
        <v>48</v>
      </c>
      <c r="C44" s="20"/>
      <c r="D44" s="20"/>
      <c r="E44" s="18">
        <v>76092.37</v>
      </c>
      <c r="F44" s="18"/>
    </row>
    <row r="45" spans="2:6" ht="11.25">
      <c r="B45" s="20" t="s">
        <v>49</v>
      </c>
      <c r="C45" s="20"/>
      <c r="D45" s="20"/>
      <c r="E45" s="18">
        <v>23403.61</v>
      </c>
      <c r="F45" s="18"/>
    </row>
    <row r="46" spans="2:6" ht="11.25">
      <c r="B46" s="20" t="s">
        <v>50</v>
      </c>
      <c r="C46" s="20"/>
      <c r="D46" s="20"/>
      <c r="E46" s="18">
        <v>2573.17</v>
      </c>
      <c r="F46" s="18"/>
    </row>
    <row r="47" spans="2:6" ht="11.25">
      <c r="B47" s="20" t="s">
        <v>51</v>
      </c>
      <c r="C47" s="20"/>
      <c r="D47" s="20"/>
      <c r="E47" s="18">
        <v>2940.77</v>
      </c>
      <c r="F47" s="18"/>
    </row>
    <row r="48" spans="2:6" ht="11.25">
      <c r="B48" s="19" t="s">
        <v>52</v>
      </c>
      <c r="C48" s="19"/>
      <c r="D48" s="19"/>
      <c r="E48" s="22">
        <v>30633</v>
      </c>
      <c r="F48" s="22"/>
    </row>
    <row r="49" spans="2:6" ht="11.25">
      <c r="B49" s="19" t="s">
        <v>53</v>
      </c>
      <c r="C49" s="19"/>
      <c r="D49" s="19"/>
      <c r="E49" s="22">
        <v>9782.76</v>
      </c>
      <c r="F49" s="22"/>
    </row>
    <row r="50" spans="2:6" ht="11.25" customHeight="1">
      <c r="B50" s="19" t="s">
        <v>54</v>
      </c>
      <c r="C50" s="19"/>
      <c r="D50" s="19"/>
      <c r="E50" s="22">
        <v>21484.7</v>
      </c>
      <c r="F50" s="22"/>
    </row>
  </sheetData>
  <sheetProtection/>
  <mergeCells count="46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fitToHeight="1" fitToWidth="1" horizontalDpi="600" verticalDpi="600" orientation="portrait" paperSize="9" scale="85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2024-03-20T00:24:55Z</cp:lastPrinted>
  <dcterms:created xsi:type="dcterms:W3CDTF">2024-03-19T22:59:02Z</dcterms:created>
  <dcterms:modified xsi:type="dcterms:W3CDTF">2024-03-27T05:17:22Z</dcterms:modified>
  <cp:category/>
  <cp:version/>
  <cp:contentType/>
  <cp:contentStatus/>
  <cp:revision>1</cp:revision>
</cp:coreProperties>
</file>