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<sst xmlns="http://schemas.openxmlformats.org/spreadsheetml/2006/main" count="623" uniqueCount="180">
  <si>
    <t>№ п/п</t>
  </si>
  <si>
    <t>Административный орган</t>
  </si>
  <si>
    <t>Лицо, привлекаемое к административной ответственности</t>
  </si>
  <si>
    <t>Адрес</t>
  </si>
  <si>
    <t>Орган, вынесший постановление</t>
  </si>
  <si>
    <t>Статья КоАП РФ</t>
  </si>
  <si>
    <t>Штраф, руб.</t>
  </si>
  <si>
    <t>Дата постановления</t>
  </si>
  <si>
    <t>Информация об оплате</t>
  </si>
  <si>
    <t>Дата оплаты</t>
  </si>
  <si>
    <t xml:space="preserve">Информация о вынесенных штрафах по КоАП РФ (оплаченные) за 2011 год. </t>
  </si>
  <si>
    <t>Восточное сельское поселение</t>
  </si>
  <si>
    <t>Мирненское сельское поселение</t>
  </si>
  <si>
    <t>Сергеевское сельское поселение</t>
  </si>
  <si>
    <t>Князе-Волконское сельское поселение</t>
  </si>
  <si>
    <t>Малышевское сельское поселение</t>
  </si>
  <si>
    <t>Галкинское сельское поселение</t>
  </si>
  <si>
    <t>Корфовское городское поселение</t>
  </si>
  <si>
    <t>Осиновореченское сельское поселение</t>
  </si>
  <si>
    <t>Корсаковское сельское поселение</t>
  </si>
  <si>
    <t>Сельское поселение "Село Ильинка"</t>
  </si>
  <si>
    <t>Ракитненское сельское поселение</t>
  </si>
  <si>
    <t>Дружбинское сельское поселение</t>
  </si>
  <si>
    <t>ГЖИ</t>
  </si>
  <si>
    <t>п. Корфовский ул. Геологов д. 1-8,10,12-15; ул. Таежная д. 4,10,14</t>
  </si>
  <si>
    <t>оплачено</t>
  </si>
  <si>
    <t>28.01.2011г.</t>
  </si>
  <si>
    <t>Роспотребнадзор</t>
  </si>
  <si>
    <t xml:space="preserve"> админстративное правонарушение ст. 7.22 по факту обнаруженных нарушений правил содержания и ремонта данного жилищного фонда </t>
  </si>
  <si>
    <t>с.Сергеевка, ул. Центральная д. 3, кв. 9</t>
  </si>
  <si>
    <t>административное правонарушение ст.7.23: обнаружены нарушения режима обеспечения населения коммунальной услугой по теплоснабжению</t>
  </si>
  <si>
    <t>Дата, № постановления</t>
  </si>
  <si>
    <t xml:space="preserve">                         №262/11-Ю от 28.01.2011 г.</t>
  </si>
  <si>
    <t>№ 02/11-Д от 12.01.2011</t>
  </si>
  <si>
    <t>23.03.2011 г.</t>
  </si>
  <si>
    <t xml:space="preserve">                         №263/11-Д от 28.01.2011 г.</t>
  </si>
  <si>
    <t>с. Калинка, ул. Авиаторов, д. 1</t>
  </si>
  <si>
    <t xml:space="preserve">административное правонарушение ст.7.22: обнаруженных нарушений правил содержания и ремонта данного жилищного фонда </t>
  </si>
  <si>
    <t xml:space="preserve">                                 №202/11-Д от 02.03.2011 г.</t>
  </si>
  <si>
    <t>с. Мирное, Рабочая 26,28</t>
  </si>
  <si>
    <t>административное правонарушение по ст.37.1: не призведена очистка снега с крыш многоквартирных жилых домов</t>
  </si>
  <si>
    <t xml:space="preserve">                                          № 518/11-Ю от 13.04.2011 г.</t>
  </si>
  <si>
    <t xml:space="preserve">                                         № 517/11-Д от 13.04.2011 г.</t>
  </si>
  <si>
    <t>Отдел судебных приставов</t>
  </si>
  <si>
    <t>с.Краснореченское, ул. Центральная д. 17 кв. 2</t>
  </si>
  <si>
    <t>Хабаровский районный суд</t>
  </si>
  <si>
    <t>компенсация морального вреда в пользу Малютина В.К.</t>
  </si>
  <si>
    <t xml:space="preserve"> ИЛ -2-1452/10 от 29.11.2010 г.</t>
  </si>
  <si>
    <t>с.Краснореченское, ул. Центральная д. 17 кв. 23</t>
  </si>
  <si>
    <t>гос. пошлина в пользу ИФНС России №3</t>
  </si>
  <si>
    <t>возмещение ущерба в пользу Кущенко О.Н.</t>
  </si>
  <si>
    <t xml:space="preserve"> ИЛ 2-1452/10 от 29.11.2010 г.</t>
  </si>
  <si>
    <t>ИЛ 5-655/10 от 25.05.2010 г.</t>
  </si>
  <si>
    <t>Дружба ул. Центральная д.21</t>
  </si>
  <si>
    <t xml:space="preserve">Отдел судебных приставов </t>
  </si>
  <si>
    <t xml:space="preserve">8007/11/06/27 от 17.05.2011 </t>
  </si>
  <si>
    <t>неисполнение предписания по устранению причин протекания кровли</t>
  </si>
  <si>
    <t>17.06.2011г.</t>
  </si>
  <si>
    <t>с. Сосновка ул. Шоссейная д.7</t>
  </si>
  <si>
    <t>18.05.2011 г.</t>
  </si>
  <si>
    <t xml:space="preserve">                               №577/11-Д от 30.03.2011 г.</t>
  </si>
  <si>
    <t>п. Корфовский ул. Таежная д.10,14; ул. Геологов д. 1-4,8,12,13,14.</t>
  </si>
  <si>
    <t>административное правонарушение по ст.37.1: нарушение правил благоустройства и содержания территории</t>
  </si>
  <si>
    <t>01.06.2011 г.</t>
  </si>
  <si>
    <t xml:space="preserve">                              №570/11-Ю от 30.03.2011 г.</t>
  </si>
  <si>
    <t>с. Краснореченское ул. Гаражная д. 1,2,4,5,6; ул. Центральная д. 13-18; ул. Почтовая д. 1-6; ул. Новая д. 4,5,6.</t>
  </si>
  <si>
    <t xml:space="preserve">                       №568/11-Ю от 30.03.2011 г.</t>
  </si>
  <si>
    <t>с. Восточное ул. Клубная д.4,6; ул. Центральная д. 1,3,5,9,15; ул. Придорожная д. 1,2,3,15.</t>
  </si>
  <si>
    <t xml:space="preserve">                          №567/11-Ю от 30.03.2011 г.</t>
  </si>
  <si>
    <t xml:space="preserve">                              №572/11-А от 30.03.2011 г.</t>
  </si>
  <si>
    <t xml:space="preserve">                        №571/11-Д от 30.03.2011 г.</t>
  </si>
  <si>
    <t>административное правонарушение по ст. 37.1: нарушение правил благоустройства и содержания территории</t>
  </si>
  <si>
    <t xml:space="preserve">                               №569/11 от 30.03.2011 г.</t>
  </si>
  <si>
    <t>с. Восточное ул. Центральная</t>
  </si>
  <si>
    <t>административное правонарушение по ст.7.22: нарушение правил содержания и ремонта территории</t>
  </si>
  <si>
    <t xml:space="preserve">                                     №655/11-Д от 20.04.2011 г</t>
  </si>
  <si>
    <t>с. Краснореченское ул. Ломоносова д. 21а</t>
  </si>
  <si>
    <t xml:space="preserve"> 5-475/10 от 24.11.2010 г.</t>
  </si>
  <si>
    <t>с. Благодатное ул. Вичирко д. 21</t>
  </si>
  <si>
    <t>с. Благодатное ул. Вичирко д. 19</t>
  </si>
  <si>
    <t>№5-517/10 от 24.11.2010 г.</t>
  </si>
  <si>
    <t>№5-516/10 от 24.11.2010 г.</t>
  </si>
  <si>
    <t>с. Дружба пер. Комсомольский 2,5,6,10,21а; ул. Садовая д. 2-4; ул. Центральная д. 2,4,18,19</t>
  </si>
  <si>
    <t>№5-518/10 от 10.11.2010 г.</t>
  </si>
  <si>
    <t>с. Краснореченское ул. Центральная д. 16,17,18; ул. Гаражная д. 3</t>
  </si>
  <si>
    <t xml:space="preserve">                          №706/11-Ю от 27.04.2011 г.</t>
  </si>
  <si>
    <t xml:space="preserve">                         №707/11-Д от 27.04.2011 г.</t>
  </si>
  <si>
    <t>с.Дружба ул. Садовая д.6</t>
  </si>
  <si>
    <t>№4-564/10 от 10.11.2010 г.</t>
  </si>
  <si>
    <t>с. Благодатное ул. Вичирко д.19</t>
  </si>
  <si>
    <t>с. Благодатное ул. Вичирко д.21</t>
  </si>
  <si>
    <t>с. Калинка ул. Молодежная д.6</t>
  </si>
  <si>
    <t>№4-504/10 от 28.10.2010 г.</t>
  </si>
  <si>
    <t>п. Корфовский ул. Таежная д.10; ул. Геологов д. 1,3-8,10,12,13.</t>
  </si>
  <si>
    <t>административное правонарушение по ст.19.5: невыполнение ранее выданного предписания  в установленный срок</t>
  </si>
  <si>
    <t xml:space="preserve">                                  №5-470/2011 от 20.07.2011 г.</t>
  </si>
  <si>
    <t>с. Князе-Волконское ул. Изотова д.12 кв.5</t>
  </si>
  <si>
    <t xml:space="preserve"> №4-507/10 от 28.10.2010 г.</t>
  </si>
  <si>
    <t xml:space="preserve"> №4-505/10 от 28.10.2010 г.</t>
  </si>
  <si>
    <t>1526 от 22.08.2011 г</t>
  </si>
  <si>
    <t>в пользу Роспотребнадзора</t>
  </si>
  <si>
    <t>административное правонарушение по ст.7.23: нарушение нормативов обеспечения населения коммунальной услугой по отоплению</t>
  </si>
  <si>
    <t xml:space="preserve">                             №708/11-Д от 27.04.2011 г.</t>
  </si>
  <si>
    <t>с. Краснореченское ул. Ломоносова д.15</t>
  </si>
  <si>
    <t>адмистративное правонарушение по ст.7.23: нарушение нормативов обеспечения населения коммунальной услугой по отоплению</t>
  </si>
  <si>
    <t xml:space="preserve">                                            № 709/11-Д от 27.04.2011 г.</t>
  </si>
  <si>
    <t>с. Галкино ул. Мира д. 16,17,18,19,21,24</t>
  </si>
  <si>
    <t>адмистративное правонарушение по ст.7.22: нарушение правил содержания и ремонта территории</t>
  </si>
  <si>
    <t xml:space="preserve">                         №855/11-Д от 22.06.2011 г.</t>
  </si>
  <si>
    <t>с. Краснореченское ул. Центральная д.16,17,18; ул. Гаражная д.3</t>
  </si>
  <si>
    <t>с. Калинка ул. Авиаторов д.1</t>
  </si>
  <si>
    <t xml:space="preserve">                                №916/11-Д от 27.07.2011 г.</t>
  </si>
  <si>
    <t>с. Благодатное ул.Вичирко д.19</t>
  </si>
  <si>
    <t xml:space="preserve">                            №917/11-Д от 27.07.2011 г.</t>
  </si>
  <si>
    <t>с. Краснореченское ул.Гаражная д.6</t>
  </si>
  <si>
    <t>административное правонарушение по ст. 7.22: нарушение правил содержания и ремонта территории</t>
  </si>
  <si>
    <t xml:space="preserve">                                    №918/11-Ю от 27.07.2011 г.</t>
  </si>
  <si>
    <t xml:space="preserve">                                 №919/11-Д от 27.07.2011 г.</t>
  </si>
  <si>
    <t>п. Корфовский ул. Гелогов д.15</t>
  </si>
  <si>
    <t xml:space="preserve">929/11-Д от 03.08.2011 г. </t>
  </si>
  <si>
    <t>с. Краснореченское ул. Почтовая д.7 кв.38</t>
  </si>
  <si>
    <t>с. Краснореченское ул. Центральная д.15</t>
  </si>
  <si>
    <t>п. Корфовский ул. Таежная д.14; ул. Гелогов д.1-4; 6-8; 10; 12-15.</t>
  </si>
  <si>
    <t>с. Сосновка пл. Мира д.3</t>
  </si>
  <si>
    <t xml:space="preserve">ГЖИ                                                 №5-177/2011  </t>
  </si>
  <si>
    <t>ГЖИ                                     №997/11-Д от 14.09.2011 г.</t>
  </si>
  <si>
    <t>административное правоонарушение по ст.7.22: нарушение правил содержания и ремонта территории</t>
  </si>
  <si>
    <t>с. Краснореченское ул. Центральная д.17 кв.23</t>
  </si>
  <si>
    <t>с. Краснореченское ул. Центральная д.17</t>
  </si>
  <si>
    <t xml:space="preserve">                                 №995/11-Д от 14.09.2011 г.</t>
  </si>
  <si>
    <t xml:space="preserve">                                    №994/11-Ю от 14.09.2011 г.</t>
  </si>
  <si>
    <t xml:space="preserve">                                  №996/11-Д от 14.09.2011 г.</t>
  </si>
  <si>
    <t xml:space="preserve">                                    №931/11-Д от 03.08.2011 г.</t>
  </si>
  <si>
    <t xml:space="preserve">                                №930/11-Д от 03.08.2011 г.</t>
  </si>
  <si>
    <t xml:space="preserve">                                №915/11-Д от 27.07.2011 г.</t>
  </si>
  <si>
    <t xml:space="preserve">                                 №706/11-Ю от 27.04.2011 г.</t>
  </si>
  <si>
    <t>ГЖИ                                  №852/11-Д от 17.06.2011 г.</t>
  </si>
  <si>
    <t>с. Краснореченское д.17</t>
  </si>
  <si>
    <t xml:space="preserve">                                    №763/11-Д от 25.05.2011 г.</t>
  </si>
  <si>
    <t xml:space="preserve">                                         №5-556/2011</t>
  </si>
  <si>
    <t>судебный участок</t>
  </si>
  <si>
    <t>мировой судья</t>
  </si>
  <si>
    <t xml:space="preserve">                                          №5-559/2011</t>
  </si>
  <si>
    <t>с. Скворцово ул. Центральная д.17,18</t>
  </si>
  <si>
    <t xml:space="preserve">                                              №5-557/2011</t>
  </si>
  <si>
    <t>отдел судебных приставов</t>
  </si>
  <si>
    <t xml:space="preserve">                                          №5-558/2011</t>
  </si>
  <si>
    <t>с. Дружба ул. Центральная д.21</t>
  </si>
  <si>
    <t xml:space="preserve">                                             №5-560/2011</t>
  </si>
  <si>
    <t>с. Ракитное ул. Центральная д.8</t>
  </si>
  <si>
    <t xml:space="preserve">                                                №5-561/2011</t>
  </si>
  <si>
    <t xml:space="preserve">                                             №5-492/2011 от 27.07.2011 г.</t>
  </si>
  <si>
    <t>с. Ракитное ул. Центральная д.37</t>
  </si>
  <si>
    <t xml:space="preserve">                                    №2003/11-Д от 09.11.2011 г.</t>
  </si>
  <si>
    <t>с.Калинка ул. Авиаторов д.1</t>
  </si>
  <si>
    <t>ГЖИ                                   №5-678/2011 от 26.10.2011 г.</t>
  </si>
  <si>
    <t xml:space="preserve">                               №2000/11-Д от 09.11.2011 г.</t>
  </si>
  <si>
    <t>п.Корфовский ул. Таежная д.10</t>
  </si>
  <si>
    <t>ГЖИ                                    №2002/11-Д от 09.11.2011 г.</t>
  </si>
  <si>
    <t xml:space="preserve">                                №1999/11-Ю от 09.11.2011 г.</t>
  </si>
  <si>
    <t xml:space="preserve">                                №2001/11-Д от 09.11.2011 г.</t>
  </si>
  <si>
    <t>ГЖИ                                   №5-623/2011 от 26.10.2011 г.</t>
  </si>
  <si>
    <t>с. Мирное ул. Клубная д.15</t>
  </si>
  <si>
    <t xml:space="preserve"> №5-679/2011</t>
  </si>
  <si>
    <t>с. Крансореченское ул. Гаражная д.6 кв.6</t>
  </si>
  <si>
    <t xml:space="preserve">                                     №5-723/2011</t>
  </si>
  <si>
    <t xml:space="preserve">                                        №5-724/2011 от 29.11.2011 г.</t>
  </si>
  <si>
    <t>ИТОГО:</t>
  </si>
  <si>
    <t>ВСЕГО:</t>
  </si>
  <si>
    <t>Подрядная организация: ООО "УК "Восточное"</t>
  </si>
  <si>
    <t>Подрядная организация: ООО "Уют"</t>
  </si>
  <si>
    <t>Подрядная организация: ООО "Малышевское"</t>
  </si>
  <si>
    <t>Подрядная организация: ООО "Галкино"</t>
  </si>
  <si>
    <t>Подрядная организация: ООО "Альтернатива"</t>
  </si>
  <si>
    <t>Подрядная организация: ООО "Уссурийское"</t>
  </si>
  <si>
    <t>Подрядная организация: ООО "Краснореченское"</t>
  </si>
  <si>
    <t>Подрядная организация: ООО "ЖЭЦ Ильинское"</t>
  </si>
  <si>
    <t>Подрядная организация: ООО "ПП-ДПТС"</t>
  </si>
  <si>
    <t>Подрядная организация: ООО "ПП-ДПТС",                ООО "Гарант"</t>
  </si>
  <si>
    <t>ООО "Управляющая Компания"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</si>
</sst>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tabSelected="1" workbookViewId="0" topLeftCell="A1">
      <selection activeCell="A11" sqref="A11:D11"/>
    </sheetView>
  </sheetViews>
  <sheetFormatPr defaultColWidth="9.00390625" defaultRowHeight="12.75"/>
  <cols>
    <col min="1" max="1" width="4.875" style="0" customWidth="1"/>
    <col min="2" max="2" width="16.875" style="0" customWidth="1"/>
    <col min="3" max="3" width="17.00390625" style="0" customWidth="1"/>
    <col min="4" max="4" width="18.875" style="0" customWidth="1"/>
    <col min="5" max="5" width="11.625" style="0" customWidth="1"/>
    <col min="6" max="6" width="23.25390625" style="0" customWidth="1"/>
    <col min="7" max="7" width="12.375" style="0" customWidth="1"/>
    <col min="8" max="8" width="13.625" style="0" customWidth="1"/>
    <col min="9" max="9" width="12.125" style="0" customWidth="1"/>
    <col min="10" max="10" width="12.375" style="0" customWidth="1"/>
  </cols>
  <sheetData>
    <row r="2" spans="2:9" ht="15.75">
      <c r="B2" s="26" t="s">
        <v>10</v>
      </c>
      <c r="C2" s="26"/>
      <c r="D2" s="26"/>
      <c r="E2" s="26"/>
      <c r="F2" s="26"/>
      <c r="G2" s="26"/>
      <c r="H2" s="26"/>
      <c r="I2" s="26"/>
    </row>
    <row r="4" spans="1:10" ht="15.75">
      <c r="A4" s="21" t="s">
        <v>11</v>
      </c>
      <c r="B4" s="22"/>
      <c r="C4" s="22"/>
      <c r="D4" s="23"/>
      <c r="E4" s="1"/>
      <c r="F4" s="1"/>
      <c r="G4" s="1"/>
      <c r="H4" s="1"/>
      <c r="I4" s="1"/>
      <c r="J4" s="1"/>
    </row>
    <row r="5" spans="1:10" ht="15.75">
      <c r="A5" s="20"/>
      <c r="B5" s="24" t="s">
        <v>169</v>
      </c>
      <c r="C5" s="24"/>
      <c r="D5" s="25"/>
      <c r="E5" s="1"/>
      <c r="F5" s="1"/>
      <c r="G5" s="1"/>
      <c r="H5" s="6"/>
      <c r="I5" s="1"/>
      <c r="J5" s="1"/>
    </row>
    <row r="6" spans="1:10" ht="52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76.5">
      <c r="A7" s="1">
        <v>1</v>
      </c>
      <c r="B7" s="1" t="s">
        <v>23</v>
      </c>
      <c r="C7" s="1" t="s">
        <v>179</v>
      </c>
      <c r="D7" s="3" t="s">
        <v>67</v>
      </c>
      <c r="E7" s="1" t="s">
        <v>23</v>
      </c>
      <c r="F7" s="3" t="s">
        <v>62</v>
      </c>
      <c r="G7" s="1">
        <v>5000</v>
      </c>
      <c r="H7" s="6" t="s">
        <v>68</v>
      </c>
      <c r="I7" s="1" t="s">
        <v>25</v>
      </c>
      <c r="J7" s="4">
        <v>40695</v>
      </c>
    </row>
    <row r="8" spans="1:10" ht="76.5">
      <c r="A8" s="1">
        <v>2</v>
      </c>
      <c r="B8" s="1" t="s">
        <v>23</v>
      </c>
      <c r="C8" s="1" t="s">
        <v>179</v>
      </c>
      <c r="D8" s="3" t="s">
        <v>67</v>
      </c>
      <c r="E8" s="1" t="s">
        <v>23</v>
      </c>
      <c r="F8" s="3" t="s">
        <v>62</v>
      </c>
      <c r="G8" s="1">
        <v>2000</v>
      </c>
      <c r="H8" s="6" t="s">
        <v>70</v>
      </c>
      <c r="I8" s="1" t="s">
        <v>25</v>
      </c>
      <c r="J8" s="4">
        <v>40695</v>
      </c>
    </row>
    <row r="9" spans="1:10" ht="63.75">
      <c r="A9" s="1">
        <v>3</v>
      </c>
      <c r="B9" s="1" t="s">
        <v>23</v>
      </c>
      <c r="C9" s="1" t="s">
        <v>179</v>
      </c>
      <c r="D9" s="3" t="s">
        <v>73</v>
      </c>
      <c r="E9" s="1" t="s">
        <v>23</v>
      </c>
      <c r="F9" s="3" t="s">
        <v>74</v>
      </c>
      <c r="G9" s="1">
        <v>4000</v>
      </c>
      <c r="H9" s="6" t="s">
        <v>75</v>
      </c>
      <c r="I9" s="1" t="s">
        <v>25</v>
      </c>
      <c r="J9" s="4">
        <v>40696</v>
      </c>
    </row>
    <row r="10" spans="1:10" ht="12.75">
      <c r="A10" s="1"/>
      <c r="B10" s="15" t="s">
        <v>167</v>
      </c>
      <c r="C10" s="1"/>
      <c r="D10" s="1"/>
      <c r="E10" s="1"/>
      <c r="F10" s="1"/>
      <c r="G10" s="14">
        <f>SUM(G7:G9)</f>
        <v>11000</v>
      </c>
      <c r="H10" s="1"/>
      <c r="I10" s="1"/>
      <c r="J10" s="1"/>
    </row>
    <row r="11" spans="1:10" ht="15.75">
      <c r="A11" s="21" t="s">
        <v>12</v>
      </c>
      <c r="B11" s="22"/>
      <c r="C11" s="22"/>
      <c r="D11" s="23"/>
      <c r="E11" s="1"/>
      <c r="F11" s="1"/>
      <c r="G11" s="1"/>
      <c r="H11" s="1"/>
      <c r="I11" s="1"/>
      <c r="J11" s="1"/>
    </row>
    <row r="12" spans="1:10" ht="15.75">
      <c r="A12" s="20"/>
      <c r="B12" s="24" t="s">
        <v>169</v>
      </c>
      <c r="C12" s="24"/>
      <c r="D12" s="25"/>
      <c r="E12" s="1"/>
      <c r="F12" s="1"/>
      <c r="G12" s="1"/>
      <c r="H12" s="1"/>
      <c r="I12" s="1"/>
      <c r="J12" s="1"/>
    </row>
    <row r="13" spans="1:11" ht="48.7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2"/>
    </row>
    <row r="14" spans="1:10" ht="76.5">
      <c r="A14" s="1">
        <v>1</v>
      </c>
      <c r="B14" s="1" t="s">
        <v>23</v>
      </c>
      <c r="C14" s="1" t="s">
        <v>179</v>
      </c>
      <c r="D14" s="1" t="s">
        <v>39</v>
      </c>
      <c r="E14" s="1" t="s">
        <v>23</v>
      </c>
      <c r="F14" s="3" t="s">
        <v>40</v>
      </c>
      <c r="G14" s="1">
        <v>5000</v>
      </c>
      <c r="H14" s="5" t="s">
        <v>41</v>
      </c>
      <c r="I14" s="1" t="s">
        <v>25</v>
      </c>
      <c r="J14" s="4">
        <v>40676</v>
      </c>
    </row>
    <row r="15" spans="1:10" ht="76.5">
      <c r="A15" s="1">
        <v>2</v>
      </c>
      <c r="B15" s="1" t="s">
        <v>23</v>
      </c>
      <c r="C15" s="1" t="s">
        <v>179</v>
      </c>
      <c r="D15" s="1" t="s">
        <v>39</v>
      </c>
      <c r="E15" s="1" t="s">
        <v>23</v>
      </c>
      <c r="F15" s="3" t="s">
        <v>40</v>
      </c>
      <c r="G15" s="1">
        <v>2000</v>
      </c>
      <c r="H15" s="6" t="s">
        <v>42</v>
      </c>
      <c r="I15" s="1" t="s">
        <v>25</v>
      </c>
      <c r="J15" s="4">
        <v>40676</v>
      </c>
    </row>
    <row r="16" spans="1:10" ht="76.5">
      <c r="A16" s="1">
        <v>3</v>
      </c>
      <c r="B16" s="1" t="s">
        <v>23</v>
      </c>
      <c r="C16" s="1" t="s">
        <v>179</v>
      </c>
      <c r="D16" s="3" t="s">
        <v>143</v>
      </c>
      <c r="E16" s="1" t="s">
        <v>140</v>
      </c>
      <c r="F16" s="3" t="s">
        <v>94</v>
      </c>
      <c r="G16" s="1">
        <v>10000</v>
      </c>
      <c r="H16" s="7" t="s">
        <v>144</v>
      </c>
      <c r="I16" s="1" t="s">
        <v>25</v>
      </c>
      <c r="J16" s="4">
        <v>40837</v>
      </c>
    </row>
    <row r="17" spans="1:10" ht="76.5">
      <c r="A17" s="1">
        <v>4</v>
      </c>
      <c r="B17" s="1" t="s">
        <v>23</v>
      </c>
      <c r="C17" s="1" t="s">
        <v>179</v>
      </c>
      <c r="D17" s="3" t="s">
        <v>162</v>
      </c>
      <c r="E17" s="1" t="s">
        <v>140</v>
      </c>
      <c r="F17" s="3" t="s">
        <v>94</v>
      </c>
      <c r="G17" s="1">
        <v>10000</v>
      </c>
      <c r="H17" s="12" t="s">
        <v>163</v>
      </c>
      <c r="I17" s="1" t="s">
        <v>25</v>
      </c>
      <c r="J17" s="4">
        <v>40878</v>
      </c>
    </row>
    <row r="18" spans="1:10" ht="12.75">
      <c r="A18" s="1"/>
      <c r="B18" s="15" t="s">
        <v>167</v>
      </c>
      <c r="C18" s="1"/>
      <c r="D18" s="1"/>
      <c r="E18" s="1"/>
      <c r="F18" s="1"/>
      <c r="G18" s="14">
        <f>SUM(G14:G17)</f>
        <v>27000</v>
      </c>
      <c r="H18" s="1"/>
      <c r="I18" s="1"/>
      <c r="J18" s="1"/>
    </row>
    <row r="19" spans="1:10" ht="31.5" customHeight="1">
      <c r="A19" s="21" t="s">
        <v>13</v>
      </c>
      <c r="B19" s="22"/>
      <c r="C19" s="22"/>
      <c r="D19" s="23"/>
      <c r="E19" s="1"/>
      <c r="F19" s="1"/>
      <c r="G19" s="1"/>
      <c r="H19" s="1"/>
      <c r="I19" s="1"/>
      <c r="J19" s="1"/>
    </row>
    <row r="20" spans="1:10" ht="20.25" customHeight="1">
      <c r="A20" s="20"/>
      <c r="B20" s="24" t="s">
        <v>170</v>
      </c>
      <c r="C20" s="24"/>
      <c r="D20" s="25"/>
      <c r="E20" s="1"/>
      <c r="F20" s="1"/>
      <c r="G20" s="1"/>
      <c r="H20" s="1"/>
      <c r="I20" s="1"/>
      <c r="J20" s="1"/>
    </row>
    <row r="21" spans="1:11" ht="48.75" customHeight="1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31</v>
      </c>
      <c r="I21" s="1" t="s">
        <v>8</v>
      </c>
      <c r="J21" s="1" t="s">
        <v>9</v>
      </c>
      <c r="K21" s="2"/>
    </row>
    <row r="22" spans="1:10" ht="89.25">
      <c r="A22" s="1">
        <v>1</v>
      </c>
      <c r="B22" s="1" t="s">
        <v>23</v>
      </c>
      <c r="C22" s="1" t="s">
        <v>179</v>
      </c>
      <c r="D22" s="1" t="s">
        <v>29</v>
      </c>
      <c r="E22" s="1" t="s">
        <v>23</v>
      </c>
      <c r="F22" s="3" t="s">
        <v>30</v>
      </c>
      <c r="G22" s="1">
        <v>5000</v>
      </c>
      <c r="H22" s="5" t="s">
        <v>32</v>
      </c>
      <c r="I22" s="1" t="s">
        <v>25</v>
      </c>
      <c r="J22" s="1" t="s">
        <v>34</v>
      </c>
    </row>
    <row r="23" spans="1:10" ht="89.25">
      <c r="A23" s="1">
        <v>2</v>
      </c>
      <c r="B23" s="1" t="s">
        <v>23</v>
      </c>
      <c r="C23" s="1" t="s">
        <v>179</v>
      </c>
      <c r="D23" s="1" t="s">
        <v>29</v>
      </c>
      <c r="E23" s="1" t="s">
        <v>23</v>
      </c>
      <c r="F23" s="3" t="s">
        <v>30</v>
      </c>
      <c r="G23" s="1">
        <v>500</v>
      </c>
      <c r="H23" s="5" t="s">
        <v>35</v>
      </c>
      <c r="I23" s="1" t="s">
        <v>25</v>
      </c>
      <c r="J23" s="1" t="s">
        <v>34</v>
      </c>
    </row>
    <row r="24" spans="1:10" ht="89.25">
      <c r="A24" s="1">
        <v>3</v>
      </c>
      <c r="B24" s="1" t="s">
        <v>23</v>
      </c>
      <c r="C24" s="1" t="s">
        <v>179</v>
      </c>
      <c r="D24" s="1" t="s">
        <v>36</v>
      </c>
      <c r="E24" s="1" t="s">
        <v>23</v>
      </c>
      <c r="F24" s="3" t="s">
        <v>37</v>
      </c>
      <c r="G24" s="1">
        <v>4000</v>
      </c>
      <c r="H24" s="6" t="s">
        <v>38</v>
      </c>
      <c r="I24" s="1" t="s">
        <v>25</v>
      </c>
      <c r="J24" s="4">
        <v>40644</v>
      </c>
    </row>
    <row r="25" spans="1:10" ht="38.25">
      <c r="A25" s="1">
        <v>4</v>
      </c>
      <c r="B25" s="1" t="s">
        <v>145</v>
      </c>
      <c r="C25" s="1" t="s">
        <v>179</v>
      </c>
      <c r="D25" s="3" t="s">
        <v>91</v>
      </c>
      <c r="E25" s="1" t="s">
        <v>23</v>
      </c>
      <c r="F25" s="3"/>
      <c r="G25" s="1">
        <v>10000</v>
      </c>
      <c r="H25" s="7" t="s">
        <v>92</v>
      </c>
      <c r="I25" s="1" t="s">
        <v>25</v>
      </c>
      <c r="J25" s="4">
        <v>40752</v>
      </c>
    </row>
    <row r="26" spans="1:10" ht="63.75">
      <c r="A26" s="1">
        <v>5</v>
      </c>
      <c r="B26" s="1" t="s">
        <v>23</v>
      </c>
      <c r="C26" s="1" t="s">
        <v>179</v>
      </c>
      <c r="D26" s="3" t="s">
        <v>110</v>
      </c>
      <c r="E26" s="1" t="s">
        <v>23</v>
      </c>
      <c r="F26" s="3" t="s">
        <v>74</v>
      </c>
      <c r="G26" s="1">
        <v>4000</v>
      </c>
      <c r="H26" s="7" t="s">
        <v>111</v>
      </c>
      <c r="I26" s="1" t="s">
        <v>25</v>
      </c>
      <c r="J26" s="4">
        <v>40770</v>
      </c>
    </row>
    <row r="27" spans="1:10" ht="76.5">
      <c r="A27" s="1">
        <v>6</v>
      </c>
      <c r="B27" s="1" t="s">
        <v>23</v>
      </c>
      <c r="C27" s="1" t="s">
        <v>179</v>
      </c>
      <c r="D27" s="3" t="s">
        <v>154</v>
      </c>
      <c r="E27" s="1" t="s">
        <v>140</v>
      </c>
      <c r="F27" s="3" t="s">
        <v>94</v>
      </c>
      <c r="G27" s="1">
        <v>10000</v>
      </c>
      <c r="H27" s="7" t="s">
        <v>155</v>
      </c>
      <c r="I27" s="1" t="s">
        <v>25</v>
      </c>
      <c r="J27" s="4">
        <v>40878</v>
      </c>
    </row>
    <row r="28" spans="1:10" ht="12.75">
      <c r="A28" s="1"/>
      <c r="B28" s="15" t="s">
        <v>167</v>
      </c>
      <c r="C28" s="1"/>
      <c r="D28" s="1"/>
      <c r="E28" s="1"/>
      <c r="F28" s="3"/>
      <c r="G28" s="14">
        <f>SUM(G22:G27)</f>
        <v>33500</v>
      </c>
      <c r="H28" s="5"/>
      <c r="I28" s="1"/>
      <c r="J28" s="1"/>
    </row>
    <row r="29" spans="1:10" ht="30" customHeight="1">
      <c r="A29" s="21" t="s">
        <v>14</v>
      </c>
      <c r="B29" s="22"/>
      <c r="C29" s="22"/>
      <c r="D29" s="23"/>
      <c r="E29" s="1"/>
      <c r="F29" s="1"/>
      <c r="G29" s="1"/>
      <c r="H29" s="1"/>
      <c r="I29" s="1"/>
      <c r="J29" s="1"/>
    </row>
    <row r="30" spans="1:10" ht="21" customHeight="1">
      <c r="A30" s="20"/>
      <c r="B30" s="24" t="s">
        <v>169</v>
      </c>
      <c r="C30" s="24"/>
      <c r="D30" s="25"/>
      <c r="E30" s="1"/>
      <c r="F30" s="1"/>
      <c r="G30" s="1"/>
      <c r="H30" s="1"/>
      <c r="I30" s="1"/>
      <c r="J30" s="1"/>
    </row>
    <row r="31" spans="1:10" ht="51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  <c r="J31" s="1" t="s">
        <v>9</v>
      </c>
    </row>
    <row r="32" spans="1:10" ht="89.25">
      <c r="A32" s="1">
        <v>1</v>
      </c>
      <c r="B32" s="7" t="s">
        <v>43</v>
      </c>
      <c r="C32" s="1" t="s">
        <v>179</v>
      </c>
      <c r="D32" s="3" t="s">
        <v>78</v>
      </c>
      <c r="E32" s="1" t="s">
        <v>141</v>
      </c>
      <c r="F32" s="3" t="s">
        <v>37</v>
      </c>
      <c r="G32" s="1">
        <v>10000</v>
      </c>
      <c r="H32" s="7" t="s">
        <v>81</v>
      </c>
      <c r="I32" s="1" t="s">
        <v>25</v>
      </c>
      <c r="J32" s="4">
        <v>40701</v>
      </c>
    </row>
    <row r="33" spans="1:10" ht="89.25">
      <c r="A33" s="1">
        <v>2</v>
      </c>
      <c r="B33" s="7" t="s">
        <v>54</v>
      </c>
      <c r="C33" s="1" t="s">
        <v>179</v>
      </c>
      <c r="D33" s="3" t="s">
        <v>79</v>
      </c>
      <c r="E33" s="1" t="s">
        <v>141</v>
      </c>
      <c r="F33" s="3" t="s">
        <v>37</v>
      </c>
      <c r="G33" s="1">
        <v>10000</v>
      </c>
      <c r="H33" s="7" t="s">
        <v>80</v>
      </c>
      <c r="I33" s="1" t="s">
        <v>25</v>
      </c>
      <c r="J33" s="4">
        <v>40701</v>
      </c>
    </row>
    <row r="34" spans="1:10" ht="89.25">
      <c r="A34" s="1">
        <v>3</v>
      </c>
      <c r="B34" s="7" t="s">
        <v>54</v>
      </c>
      <c r="C34" s="1" t="s">
        <v>179</v>
      </c>
      <c r="D34" s="3" t="s">
        <v>89</v>
      </c>
      <c r="E34" s="1" t="s">
        <v>141</v>
      </c>
      <c r="F34" s="3" t="s">
        <v>37</v>
      </c>
      <c r="G34" s="1">
        <v>10000</v>
      </c>
      <c r="H34" s="7" t="s">
        <v>97</v>
      </c>
      <c r="I34" s="1" t="s">
        <v>25</v>
      </c>
      <c r="J34" s="4">
        <v>40743</v>
      </c>
    </row>
    <row r="35" spans="1:10" ht="89.25">
      <c r="A35" s="1">
        <v>4</v>
      </c>
      <c r="B35" s="7" t="s">
        <v>54</v>
      </c>
      <c r="C35" s="1" t="s">
        <v>179</v>
      </c>
      <c r="D35" s="3" t="s">
        <v>90</v>
      </c>
      <c r="E35" s="1" t="s">
        <v>141</v>
      </c>
      <c r="F35" s="3" t="s">
        <v>37</v>
      </c>
      <c r="G35" s="1">
        <v>10000</v>
      </c>
      <c r="H35" s="7" t="s">
        <v>98</v>
      </c>
      <c r="I35" s="1" t="s">
        <v>25</v>
      </c>
      <c r="J35" s="4">
        <v>40743</v>
      </c>
    </row>
    <row r="36" spans="1:10" ht="38.25">
      <c r="A36" s="1">
        <v>5</v>
      </c>
      <c r="B36" s="7" t="s">
        <v>54</v>
      </c>
      <c r="C36" s="1" t="s">
        <v>179</v>
      </c>
      <c r="D36" s="3" t="s">
        <v>96</v>
      </c>
      <c r="E36" s="1" t="s">
        <v>27</v>
      </c>
      <c r="F36" s="3" t="s">
        <v>100</v>
      </c>
      <c r="G36" s="1">
        <v>500</v>
      </c>
      <c r="H36" s="7" t="s">
        <v>99</v>
      </c>
      <c r="I36" s="1" t="s">
        <v>25</v>
      </c>
      <c r="J36" s="4">
        <v>40778</v>
      </c>
    </row>
    <row r="37" spans="1:10" ht="63.75">
      <c r="A37" s="1">
        <v>6</v>
      </c>
      <c r="B37" s="1" t="s">
        <v>23</v>
      </c>
      <c r="C37" s="1" t="s">
        <v>179</v>
      </c>
      <c r="D37" s="3" t="s">
        <v>112</v>
      </c>
      <c r="E37" s="1" t="s">
        <v>23</v>
      </c>
      <c r="F37" s="3" t="s">
        <v>71</v>
      </c>
      <c r="G37" s="1">
        <v>2000</v>
      </c>
      <c r="H37" s="7" t="s">
        <v>113</v>
      </c>
      <c r="I37" s="1" t="s">
        <v>25</v>
      </c>
      <c r="J37" s="4">
        <v>40770</v>
      </c>
    </row>
    <row r="38" spans="1:10" ht="76.5">
      <c r="A38" s="1">
        <v>7</v>
      </c>
      <c r="B38" s="1" t="s">
        <v>23</v>
      </c>
      <c r="C38" s="1" t="s">
        <v>179</v>
      </c>
      <c r="D38" s="3" t="s">
        <v>112</v>
      </c>
      <c r="E38" s="1" t="s">
        <v>23</v>
      </c>
      <c r="F38" s="3" t="s">
        <v>62</v>
      </c>
      <c r="G38" s="8">
        <v>5000</v>
      </c>
      <c r="H38" s="7" t="s">
        <v>116</v>
      </c>
      <c r="I38" s="1" t="s">
        <v>25</v>
      </c>
      <c r="J38" s="4">
        <v>40770</v>
      </c>
    </row>
    <row r="39" spans="1:10" ht="63.75">
      <c r="A39" s="1">
        <v>8</v>
      </c>
      <c r="B39" s="1" t="s">
        <v>23</v>
      </c>
      <c r="C39" s="1" t="s">
        <v>179</v>
      </c>
      <c r="D39" s="3" t="s">
        <v>112</v>
      </c>
      <c r="E39" s="1" t="s">
        <v>23</v>
      </c>
      <c r="F39" s="3" t="s">
        <v>74</v>
      </c>
      <c r="G39" s="8">
        <v>4000</v>
      </c>
      <c r="H39" s="7" t="s">
        <v>117</v>
      </c>
      <c r="I39" s="1" t="s">
        <v>25</v>
      </c>
      <c r="J39" s="4">
        <v>40770</v>
      </c>
    </row>
    <row r="40" spans="1:10" ht="63.75">
      <c r="A40" s="1">
        <v>9</v>
      </c>
      <c r="B40" s="1" t="s">
        <v>23</v>
      </c>
      <c r="C40" s="1" t="s">
        <v>179</v>
      </c>
      <c r="D40" s="3" t="s">
        <v>90</v>
      </c>
      <c r="E40" s="1" t="s">
        <v>23</v>
      </c>
      <c r="F40" s="10" t="s">
        <v>74</v>
      </c>
      <c r="G40" s="8">
        <v>4000</v>
      </c>
      <c r="H40" s="7" t="s">
        <v>136</v>
      </c>
      <c r="I40" s="1" t="s">
        <v>25</v>
      </c>
      <c r="J40" s="4">
        <v>40828</v>
      </c>
    </row>
    <row r="41" spans="1:10" ht="12.75">
      <c r="A41" s="1"/>
      <c r="B41" s="15" t="s">
        <v>167</v>
      </c>
      <c r="C41" s="1"/>
      <c r="D41" s="3"/>
      <c r="E41" s="1"/>
      <c r="F41" s="3"/>
      <c r="G41" s="16">
        <f>SUM(G32:G40)</f>
        <v>55500</v>
      </c>
      <c r="H41" s="7"/>
      <c r="I41" s="1"/>
      <c r="J41" s="4"/>
    </row>
    <row r="42" spans="1:10" ht="33.75" customHeight="1">
      <c r="A42" s="21" t="s">
        <v>15</v>
      </c>
      <c r="B42" s="22"/>
      <c r="C42" s="22"/>
      <c r="D42" s="23"/>
      <c r="E42" s="1"/>
      <c r="F42" s="1"/>
      <c r="G42" s="1"/>
      <c r="H42" s="1"/>
      <c r="I42" s="1"/>
      <c r="J42" s="1"/>
    </row>
    <row r="43" spans="1:10" ht="21" customHeight="1">
      <c r="A43" s="20"/>
      <c r="B43" s="24" t="s">
        <v>171</v>
      </c>
      <c r="C43" s="24"/>
      <c r="D43" s="25"/>
      <c r="E43" s="1"/>
      <c r="F43" s="1"/>
      <c r="G43" s="1"/>
      <c r="H43" s="1"/>
      <c r="I43" s="1"/>
      <c r="J43" s="1"/>
    </row>
    <row r="44" spans="1:10" ht="51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7.75" customHeight="1">
      <c r="A48" s="21" t="s">
        <v>16</v>
      </c>
      <c r="B48" s="22"/>
      <c r="C48" s="22"/>
      <c r="D48" s="23"/>
      <c r="E48" s="1"/>
      <c r="F48" s="1"/>
      <c r="G48" s="1"/>
      <c r="H48" s="1"/>
      <c r="I48" s="1"/>
      <c r="J48" s="1"/>
    </row>
    <row r="49" spans="1:10" ht="18.75" customHeight="1">
      <c r="A49" s="20"/>
      <c r="B49" s="24" t="s">
        <v>172</v>
      </c>
      <c r="C49" s="24"/>
      <c r="D49" s="25"/>
      <c r="E49" s="1"/>
      <c r="F49" s="1"/>
      <c r="G49" s="1"/>
      <c r="H49" s="1"/>
      <c r="I49" s="1"/>
      <c r="J49" s="1"/>
    </row>
    <row r="50" spans="1:10" ht="51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  <c r="G50" s="1" t="s">
        <v>6</v>
      </c>
      <c r="H50" s="1" t="s">
        <v>7</v>
      </c>
      <c r="I50" s="1" t="s">
        <v>8</v>
      </c>
      <c r="J50" s="1" t="s">
        <v>9</v>
      </c>
    </row>
    <row r="51" spans="1:10" ht="63.75">
      <c r="A51" s="1">
        <v>1</v>
      </c>
      <c r="B51" s="1" t="s">
        <v>23</v>
      </c>
      <c r="C51" s="1" t="s">
        <v>179</v>
      </c>
      <c r="D51" s="1" t="s">
        <v>106</v>
      </c>
      <c r="E51" s="1" t="s">
        <v>23</v>
      </c>
      <c r="F51" s="3" t="s">
        <v>107</v>
      </c>
      <c r="G51" s="1">
        <v>4000</v>
      </c>
      <c r="H51" s="6" t="s">
        <v>108</v>
      </c>
      <c r="I51" s="1" t="s">
        <v>25</v>
      </c>
      <c r="J51" s="4">
        <v>40763</v>
      </c>
    </row>
    <row r="52" spans="1:10" ht="76.5">
      <c r="A52" s="1">
        <v>2</v>
      </c>
      <c r="B52" s="1" t="s">
        <v>23</v>
      </c>
      <c r="C52" s="1" t="s">
        <v>179</v>
      </c>
      <c r="D52" s="1" t="s">
        <v>106</v>
      </c>
      <c r="E52" s="1" t="s">
        <v>141</v>
      </c>
      <c r="F52" s="3" t="s">
        <v>94</v>
      </c>
      <c r="G52" s="1">
        <v>15000</v>
      </c>
      <c r="H52" s="6" t="s">
        <v>139</v>
      </c>
      <c r="I52" s="1" t="s">
        <v>25</v>
      </c>
      <c r="J52" s="4">
        <v>40837</v>
      </c>
    </row>
    <row r="53" spans="1:10" ht="12.75">
      <c r="A53" s="1"/>
      <c r="B53" s="15" t="s">
        <v>167</v>
      </c>
      <c r="C53" s="1"/>
      <c r="D53" s="1"/>
      <c r="E53" s="1"/>
      <c r="F53" s="1"/>
      <c r="G53" s="14">
        <f>SUM(G51:G52)</f>
        <v>19000</v>
      </c>
      <c r="H53" s="1"/>
      <c r="I53" s="1"/>
      <c r="J53" s="1"/>
    </row>
    <row r="54" spans="1:10" ht="39" customHeight="1">
      <c r="A54" s="21" t="s">
        <v>17</v>
      </c>
      <c r="B54" s="22"/>
      <c r="C54" s="22"/>
      <c r="D54" s="23"/>
      <c r="E54" s="1"/>
      <c r="F54" s="1"/>
      <c r="G54" s="1"/>
      <c r="H54" s="1"/>
      <c r="I54" s="1"/>
      <c r="J54" s="1"/>
    </row>
    <row r="55" spans="1:10" ht="22.5" customHeight="1">
      <c r="A55" s="20"/>
      <c r="B55" s="24" t="s">
        <v>173</v>
      </c>
      <c r="C55" s="24"/>
      <c r="D55" s="25"/>
      <c r="E55" s="1"/>
      <c r="F55" s="1"/>
      <c r="G55" s="1"/>
      <c r="H55" s="1"/>
      <c r="I55" s="1"/>
      <c r="J55" s="1"/>
    </row>
    <row r="56" spans="1:10" ht="51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</row>
    <row r="57" spans="1:10" ht="90" customHeight="1">
      <c r="A57" s="1">
        <v>1</v>
      </c>
      <c r="B57" s="1" t="s">
        <v>23</v>
      </c>
      <c r="C57" s="1" t="s">
        <v>179</v>
      </c>
      <c r="D57" s="1" t="s">
        <v>24</v>
      </c>
      <c r="E57" s="1" t="s">
        <v>23</v>
      </c>
      <c r="F57" s="3" t="s">
        <v>28</v>
      </c>
      <c r="G57" s="1">
        <v>4000</v>
      </c>
      <c r="H57" s="4" t="s">
        <v>33</v>
      </c>
      <c r="I57" s="1" t="s">
        <v>25</v>
      </c>
      <c r="J57" s="1" t="s">
        <v>26</v>
      </c>
    </row>
    <row r="58" spans="1:10" ht="89.25">
      <c r="A58" s="1">
        <v>2</v>
      </c>
      <c r="B58" s="1" t="s">
        <v>23</v>
      </c>
      <c r="C58" s="1" t="s">
        <v>179</v>
      </c>
      <c r="D58" s="1" t="s">
        <v>58</v>
      </c>
      <c r="E58" s="1" t="s">
        <v>23</v>
      </c>
      <c r="F58" s="3" t="s">
        <v>30</v>
      </c>
      <c r="G58" s="1">
        <v>500</v>
      </c>
      <c r="H58" s="6" t="s">
        <v>60</v>
      </c>
      <c r="I58" s="1" t="s">
        <v>25</v>
      </c>
      <c r="J58" s="1" t="s">
        <v>59</v>
      </c>
    </row>
    <row r="59" spans="1:10" ht="76.5">
      <c r="A59" s="1">
        <v>3</v>
      </c>
      <c r="B59" s="1" t="s">
        <v>23</v>
      </c>
      <c r="C59" s="1" t="s">
        <v>179</v>
      </c>
      <c r="D59" s="3" t="s">
        <v>61</v>
      </c>
      <c r="E59" s="1" t="s">
        <v>23</v>
      </c>
      <c r="F59" s="3" t="s">
        <v>62</v>
      </c>
      <c r="G59" s="1">
        <v>5000</v>
      </c>
      <c r="H59" s="6" t="s">
        <v>64</v>
      </c>
      <c r="I59" s="1" t="s">
        <v>25</v>
      </c>
      <c r="J59" s="1" t="s">
        <v>63</v>
      </c>
    </row>
    <row r="60" spans="1:10" ht="63.75">
      <c r="A60" s="1">
        <v>4</v>
      </c>
      <c r="B60" s="1" t="s">
        <v>23</v>
      </c>
      <c r="C60" s="1" t="s">
        <v>179</v>
      </c>
      <c r="D60" s="3" t="s">
        <v>61</v>
      </c>
      <c r="E60" s="1" t="s">
        <v>23</v>
      </c>
      <c r="F60" s="3" t="s">
        <v>71</v>
      </c>
      <c r="G60" s="1">
        <v>2000</v>
      </c>
      <c r="H60" s="6" t="s">
        <v>72</v>
      </c>
      <c r="I60" s="1" t="s">
        <v>25</v>
      </c>
      <c r="J60" s="4">
        <v>40695</v>
      </c>
    </row>
    <row r="61" spans="1:10" ht="76.5">
      <c r="A61" s="1">
        <v>5</v>
      </c>
      <c r="B61" s="1" t="s">
        <v>23</v>
      </c>
      <c r="C61" s="1" t="s">
        <v>179</v>
      </c>
      <c r="D61" s="3" t="s">
        <v>93</v>
      </c>
      <c r="E61" s="1" t="s">
        <v>23</v>
      </c>
      <c r="F61" s="3" t="s">
        <v>94</v>
      </c>
      <c r="G61" s="1">
        <v>12000</v>
      </c>
      <c r="H61" s="7" t="s">
        <v>95</v>
      </c>
      <c r="I61" s="1" t="s">
        <v>25</v>
      </c>
      <c r="J61" s="4">
        <v>40781</v>
      </c>
    </row>
    <row r="62" spans="1:10" ht="89.25">
      <c r="A62" s="1">
        <v>6</v>
      </c>
      <c r="B62" s="1" t="s">
        <v>23</v>
      </c>
      <c r="C62" s="1" t="s">
        <v>179</v>
      </c>
      <c r="D62" s="3" t="s">
        <v>58</v>
      </c>
      <c r="E62" s="1" t="s">
        <v>23</v>
      </c>
      <c r="F62" s="3" t="s">
        <v>101</v>
      </c>
      <c r="G62" s="1">
        <v>500</v>
      </c>
      <c r="H62" s="7" t="s">
        <v>102</v>
      </c>
      <c r="I62" s="1" t="s">
        <v>25</v>
      </c>
      <c r="J62" s="4">
        <v>40763</v>
      </c>
    </row>
    <row r="63" spans="1:10" ht="63.75">
      <c r="A63" s="1">
        <v>7</v>
      </c>
      <c r="B63" s="1" t="s">
        <v>23</v>
      </c>
      <c r="C63" s="1" t="s">
        <v>179</v>
      </c>
      <c r="D63" s="3" t="s">
        <v>118</v>
      </c>
      <c r="E63" s="1" t="s">
        <v>23</v>
      </c>
      <c r="F63" s="3" t="s">
        <v>115</v>
      </c>
      <c r="G63" s="1">
        <v>4000</v>
      </c>
      <c r="H63" s="7" t="s">
        <v>119</v>
      </c>
      <c r="I63" s="1" t="s">
        <v>25</v>
      </c>
      <c r="J63" s="4">
        <v>40800</v>
      </c>
    </row>
    <row r="64" spans="1:10" ht="76.5">
      <c r="A64" s="1">
        <v>8</v>
      </c>
      <c r="B64" s="1" t="s">
        <v>23</v>
      </c>
      <c r="C64" s="1" t="s">
        <v>179</v>
      </c>
      <c r="D64" s="3" t="s">
        <v>122</v>
      </c>
      <c r="E64" s="1" t="s">
        <v>23</v>
      </c>
      <c r="F64" s="3" t="s">
        <v>94</v>
      </c>
      <c r="G64" s="1">
        <v>15000</v>
      </c>
      <c r="H64" s="7" t="s">
        <v>124</v>
      </c>
      <c r="I64" s="1" t="s">
        <v>25</v>
      </c>
      <c r="J64" s="4">
        <v>40800</v>
      </c>
    </row>
    <row r="65" spans="1:10" ht="63.75">
      <c r="A65" s="1">
        <v>9</v>
      </c>
      <c r="B65" s="1" t="s">
        <v>23</v>
      </c>
      <c r="C65" s="1" t="s">
        <v>179</v>
      </c>
      <c r="D65" s="3" t="s">
        <v>123</v>
      </c>
      <c r="E65" s="1" t="s">
        <v>23</v>
      </c>
      <c r="F65" s="3" t="s">
        <v>126</v>
      </c>
      <c r="G65" s="1">
        <v>4000</v>
      </c>
      <c r="H65" s="7" t="s">
        <v>125</v>
      </c>
      <c r="I65" s="1" t="s">
        <v>25</v>
      </c>
      <c r="J65" s="4">
        <v>40820</v>
      </c>
    </row>
    <row r="66" spans="1:10" ht="76.5">
      <c r="A66" s="1">
        <v>10</v>
      </c>
      <c r="B66" s="1" t="s">
        <v>23</v>
      </c>
      <c r="C66" s="1" t="s">
        <v>179</v>
      </c>
      <c r="D66" s="3" t="s">
        <v>58</v>
      </c>
      <c r="E66" s="1" t="s">
        <v>140</v>
      </c>
      <c r="F66" s="3" t="s">
        <v>94</v>
      </c>
      <c r="G66" s="1">
        <v>10000</v>
      </c>
      <c r="H66" s="7" t="s">
        <v>142</v>
      </c>
      <c r="I66" s="1" t="s">
        <v>25</v>
      </c>
      <c r="J66" s="4">
        <v>40837</v>
      </c>
    </row>
    <row r="67" spans="1:10" ht="63.75">
      <c r="A67" s="1">
        <v>11</v>
      </c>
      <c r="B67" s="1" t="s">
        <v>23</v>
      </c>
      <c r="C67" s="1" t="s">
        <v>179</v>
      </c>
      <c r="D67" s="3" t="s">
        <v>157</v>
      </c>
      <c r="E67" s="1" t="s">
        <v>23</v>
      </c>
      <c r="F67" s="3" t="s">
        <v>74</v>
      </c>
      <c r="G67" s="1">
        <v>4000</v>
      </c>
      <c r="H67" s="7" t="s">
        <v>158</v>
      </c>
      <c r="I67" s="1" t="s">
        <v>25</v>
      </c>
      <c r="J67" s="4">
        <v>40878</v>
      </c>
    </row>
    <row r="68" spans="1:10" ht="12.75">
      <c r="A68" s="1"/>
      <c r="B68" s="15" t="s">
        <v>167</v>
      </c>
      <c r="C68" s="1"/>
      <c r="D68" s="3"/>
      <c r="E68" s="1"/>
      <c r="F68" s="3"/>
      <c r="G68" s="17">
        <f>SUM(G57:G67)</f>
        <v>61000</v>
      </c>
      <c r="H68" s="7"/>
      <c r="I68" s="1"/>
      <c r="J68" s="4"/>
    </row>
    <row r="69" spans="1:10" ht="32.25" customHeight="1">
      <c r="A69" s="21" t="s">
        <v>18</v>
      </c>
      <c r="B69" s="22"/>
      <c r="C69" s="22"/>
      <c r="D69" s="23"/>
      <c r="E69" s="1"/>
      <c r="F69" s="1"/>
      <c r="G69" s="1"/>
      <c r="H69" s="1"/>
      <c r="I69" s="1"/>
      <c r="J69" s="1"/>
    </row>
    <row r="70" spans="1:10" ht="17.25" customHeight="1">
      <c r="A70" s="20"/>
      <c r="B70" s="24" t="s">
        <v>174</v>
      </c>
      <c r="C70" s="24"/>
      <c r="D70" s="25"/>
      <c r="E70" s="1"/>
      <c r="F70" s="1"/>
      <c r="G70" s="1"/>
      <c r="H70" s="1"/>
      <c r="I70" s="1"/>
      <c r="J70" s="1"/>
    </row>
    <row r="71" spans="1:10" ht="51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5" t="s">
        <v>167</v>
      </c>
      <c r="C74" s="15"/>
      <c r="D74" s="15"/>
      <c r="E74" s="15"/>
      <c r="F74" s="15"/>
      <c r="G74" s="15">
        <v>0</v>
      </c>
      <c r="H74" s="1"/>
      <c r="I74" s="1"/>
      <c r="J74" s="1"/>
    </row>
    <row r="75" spans="1:10" ht="36" customHeight="1">
      <c r="A75" s="21" t="s">
        <v>19</v>
      </c>
      <c r="B75" s="22"/>
      <c r="C75" s="22"/>
      <c r="D75" s="23"/>
      <c r="E75" s="1"/>
      <c r="F75" s="1"/>
      <c r="G75" s="1"/>
      <c r="H75" s="1"/>
      <c r="I75" s="1"/>
      <c r="J75" s="1"/>
    </row>
    <row r="76" spans="1:10" ht="21.75" customHeight="1">
      <c r="A76" s="20"/>
      <c r="B76" s="24" t="s">
        <v>175</v>
      </c>
      <c r="C76" s="24"/>
      <c r="D76" s="25"/>
      <c r="E76" s="1"/>
      <c r="F76" s="1"/>
      <c r="G76" s="1"/>
      <c r="H76" s="1"/>
      <c r="I76" s="1"/>
      <c r="J76" s="1"/>
    </row>
    <row r="77" spans="1:10" ht="51">
      <c r="A77" s="1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1" t="s">
        <v>9</v>
      </c>
    </row>
    <row r="78" spans="1:10" ht="38.25">
      <c r="A78" s="1">
        <v>1</v>
      </c>
      <c r="B78" s="1" t="s">
        <v>43</v>
      </c>
      <c r="C78" s="1" t="s">
        <v>179</v>
      </c>
      <c r="D78" s="1" t="s">
        <v>44</v>
      </c>
      <c r="E78" s="1" t="s">
        <v>45</v>
      </c>
      <c r="F78" s="3" t="s">
        <v>46</v>
      </c>
      <c r="G78" s="1">
        <v>8000</v>
      </c>
      <c r="H78" s="7" t="s">
        <v>47</v>
      </c>
      <c r="I78" s="1" t="s">
        <v>25</v>
      </c>
      <c r="J78" s="4">
        <v>40676</v>
      </c>
    </row>
    <row r="79" spans="1:10" ht="38.25">
      <c r="A79" s="1">
        <v>2</v>
      </c>
      <c r="B79" s="1" t="s">
        <v>43</v>
      </c>
      <c r="C79" s="1" t="s">
        <v>179</v>
      </c>
      <c r="D79" s="1" t="s">
        <v>44</v>
      </c>
      <c r="E79" s="1" t="s">
        <v>45</v>
      </c>
      <c r="F79" s="3" t="s">
        <v>49</v>
      </c>
      <c r="G79" s="8">
        <v>4320</v>
      </c>
      <c r="H79" s="7" t="s">
        <v>51</v>
      </c>
      <c r="I79" s="1" t="s">
        <v>25</v>
      </c>
      <c r="J79" s="4">
        <v>40676</v>
      </c>
    </row>
    <row r="80" spans="1:10" ht="38.25">
      <c r="A80" s="1">
        <v>3</v>
      </c>
      <c r="B80" s="1" t="s">
        <v>43</v>
      </c>
      <c r="C80" s="1" t="s">
        <v>179</v>
      </c>
      <c r="D80" s="1" t="s">
        <v>48</v>
      </c>
      <c r="E80" s="1" t="s">
        <v>45</v>
      </c>
      <c r="F80" s="3" t="s">
        <v>50</v>
      </c>
      <c r="G80" s="8">
        <v>23986.5</v>
      </c>
      <c r="H80" s="7" t="s">
        <v>52</v>
      </c>
      <c r="I80" s="1" t="s">
        <v>25</v>
      </c>
      <c r="J80" s="4">
        <v>40676</v>
      </c>
    </row>
    <row r="81" spans="1:10" ht="78.75" customHeight="1">
      <c r="A81" s="1">
        <v>4</v>
      </c>
      <c r="B81" s="1" t="s">
        <v>23</v>
      </c>
      <c r="C81" s="1" t="s">
        <v>179</v>
      </c>
      <c r="D81" s="3" t="s">
        <v>65</v>
      </c>
      <c r="E81" s="1" t="s">
        <v>23</v>
      </c>
      <c r="F81" s="3" t="s">
        <v>62</v>
      </c>
      <c r="G81" s="1">
        <v>5000</v>
      </c>
      <c r="H81" s="6" t="s">
        <v>66</v>
      </c>
      <c r="I81" s="1" t="s">
        <v>25</v>
      </c>
      <c r="J81" s="4">
        <v>40695</v>
      </c>
    </row>
    <row r="82" spans="1:10" ht="76.5" customHeight="1">
      <c r="A82" s="1">
        <v>5</v>
      </c>
      <c r="B82" s="1" t="s">
        <v>23</v>
      </c>
      <c r="C82" s="1" t="s">
        <v>179</v>
      </c>
      <c r="D82" s="3" t="s">
        <v>65</v>
      </c>
      <c r="E82" s="1" t="s">
        <v>23</v>
      </c>
      <c r="F82" s="3" t="s">
        <v>62</v>
      </c>
      <c r="G82" s="1">
        <v>2000</v>
      </c>
      <c r="H82" s="6" t="s">
        <v>69</v>
      </c>
      <c r="I82" s="1" t="s">
        <v>25</v>
      </c>
      <c r="J82" s="4">
        <v>40695</v>
      </c>
    </row>
    <row r="83" spans="1:10" ht="38.25">
      <c r="A83" s="1">
        <v>6</v>
      </c>
      <c r="B83" s="1" t="s">
        <v>43</v>
      </c>
      <c r="C83" s="1" t="s">
        <v>179</v>
      </c>
      <c r="D83" s="3" t="s">
        <v>76</v>
      </c>
      <c r="E83" s="1" t="s">
        <v>23</v>
      </c>
      <c r="F83" s="1"/>
      <c r="G83" s="1">
        <v>10000</v>
      </c>
      <c r="H83" s="7" t="s">
        <v>77</v>
      </c>
      <c r="I83" s="1" t="s">
        <v>25</v>
      </c>
      <c r="J83" s="4">
        <v>40701</v>
      </c>
    </row>
    <row r="84" spans="1:10" ht="76.5">
      <c r="A84" s="1">
        <v>7</v>
      </c>
      <c r="B84" s="1" t="s">
        <v>23</v>
      </c>
      <c r="C84" s="1" t="s">
        <v>179</v>
      </c>
      <c r="D84" s="1" t="s">
        <v>84</v>
      </c>
      <c r="E84" s="1" t="s">
        <v>23</v>
      </c>
      <c r="F84" s="3" t="s">
        <v>62</v>
      </c>
      <c r="G84" s="1">
        <v>5000</v>
      </c>
      <c r="H84" s="6" t="s">
        <v>85</v>
      </c>
      <c r="I84" s="1" t="s">
        <v>25</v>
      </c>
      <c r="J84" s="4">
        <v>40724</v>
      </c>
    </row>
    <row r="85" spans="1:10" ht="76.5">
      <c r="A85" s="1">
        <v>8</v>
      </c>
      <c r="B85" s="1" t="s">
        <v>23</v>
      </c>
      <c r="C85" s="1" t="s">
        <v>179</v>
      </c>
      <c r="D85" s="1" t="s">
        <v>84</v>
      </c>
      <c r="E85" s="1" t="s">
        <v>23</v>
      </c>
      <c r="F85" s="3" t="s">
        <v>62</v>
      </c>
      <c r="G85" s="1">
        <v>2000</v>
      </c>
      <c r="H85" s="6" t="s">
        <v>86</v>
      </c>
      <c r="I85" s="1" t="s">
        <v>25</v>
      </c>
      <c r="J85" s="4">
        <v>40724</v>
      </c>
    </row>
    <row r="86" spans="1:10" ht="89.25">
      <c r="A86" s="1">
        <v>9</v>
      </c>
      <c r="B86" s="1" t="s">
        <v>23</v>
      </c>
      <c r="C86" s="1" t="s">
        <v>179</v>
      </c>
      <c r="D86" s="1" t="s">
        <v>103</v>
      </c>
      <c r="E86" s="1" t="s">
        <v>23</v>
      </c>
      <c r="F86" s="3" t="s">
        <v>104</v>
      </c>
      <c r="G86" s="1">
        <v>500</v>
      </c>
      <c r="H86" s="6" t="s">
        <v>105</v>
      </c>
      <c r="I86" s="1" t="s">
        <v>25</v>
      </c>
      <c r="J86" s="4">
        <v>40763</v>
      </c>
    </row>
    <row r="87" spans="1:10" ht="76.5">
      <c r="A87" s="1">
        <v>10</v>
      </c>
      <c r="B87" s="1" t="s">
        <v>23</v>
      </c>
      <c r="C87" s="1" t="s">
        <v>179</v>
      </c>
      <c r="D87" s="3" t="s">
        <v>109</v>
      </c>
      <c r="E87" s="1" t="s">
        <v>23</v>
      </c>
      <c r="F87" s="3" t="s">
        <v>62</v>
      </c>
      <c r="G87" s="1">
        <v>5000</v>
      </c>
      <c r="H87" s="7" t="s">
        <v>135</v>
      </c>
      <c r="I87" s="1" t="s">
        <v>25</v>
      </c>
      <c r="J87" s="4">
        <v>40763</v>
      </c>
    </row>
    <row r="88" spans="1:10" ht="63.75">
      <c r="A88" s="1">
        <v>11</v>
      </c>
      <c r="B88" s="1" t="s">
        <v>23</v>
      </c>
      <c r="C88" s="1" t="s">
        <v>179</v>
      </c>
      <c r="D88" s="3" t="s">
        <v>114</v>
      </c>
      <c r="E88" s="1" t="s">
        <v>23</v>
      </c>
      <c r="F88" s="3" t="s">
        <v>115</v>
      </c>
      <c r="G88" s="1">
        <v>4000</v>
      </c>
      <c r="H88" s="7" t="s">
        <v>134</v>
      </c>
      <c r="I88" s="1" t="s">
        <v>25</v>
      </c>
      <c r="J88" s="4">
        <v>40770</v>
      </c>
    </row>
    <row r="89" spans="1:10" ht="63.75">
      <c r="A89" s="1">
        <v>12</v>
      </c>
      <c r="B89" s="1" t="s">
        <v>23</v>
      </c>
      <c r="C89" s="1" t="s">
        <v>179</v>
      </c>
      <c r="D89" s="3" t="s">
        <v>120</v>
      </c>
      <c r="E89" s="1" t="s">
        <v>23</v>
      </c>
      <c r="F89" s="3" t="s">
        <v>74</v>
      </c>
      <c r="G89" s="1">
        <v>4000</v>
      </c>
      <c r="H89" s="7" t="s">
        <v>133</v>
      </c>
      <c r="I89" s="1" t="s">
        <v>25</v>
      </c>
      <c r="J89" s="4">
        <v>40798</v>
      </c>
    </row>
    <row r="90" spans="1:10" ht="63.75">
      <c r="A90" s="1">
        <v>13</v>
      </c>
      <c r="B90" s="1" t="s">
        <v>23</v>
      </c>
      <c r="C90" s="1" t="s">
        <v>179</v>
      </c>
      <c r="D90" s="3" t="s">
        <v>121</v>
      </c>
      <c r="E90" s="1" t="s">
        <v>23</v>
      </c>
      <c r="F90" s="3" t="s">
        <v>74</v>
      </c>
      <c r="G90" s="1">
        <v>4000</v>
      </c>
      <c r="H90" s="7" t="s">
        <v>132</v>
      </c>
      <c r="I90" s="1" t="s">
        <v>25</v>
      </c>
      <c r="J90" s="4">
        <v>40798</v>
      </c>
    </row>
    <row r="91" spans="1:10" ht="63.75">
      <c r="A91" s="1">
        <v>14</v>
      </c>
      <c r="B91" s="1" t="s">
        <v>23</v>
      </c>
      <c r="C91" s="1" t="s">
        <v>179</v>
      </c>
      <c r="D91" s="3" t="s">
        <v>127</v>
      </c>
      <c r="E91" s="1" t="s">
        <v>23</v>
      </c>
      <c r="F91" s="3" t="s">
        <v>126</v>
      </c>
      <c r="G91" s="8">
        <v>4000</v>
      </c>
      <c r="H91" s="7" t="s">
        <v>129</v>
      </c>
      <c r="I91" s="1" t="s">
        <v>25</v>
      </c>
      <c r="J91" s="4">
        <v>40820</v>
      </c>
    </row>
    <row r="92" spans="1:10" ht="63.75">
      <c r="A92" s="1">
        <v>15</v>
      </c>
      <c r="B92" s="1" t="s">
        <v>23</v>
      </c>
      <c r="C92" s="1" t="s">
        <v>179</v>
      </c>
      <c r="D92" s="3" t="s">
        <v>127</v>
      </c>
      <c r="E92" s="1" t="s">
        <v>23</v>
      </c>
      <c r="F92" s="3" t="s">
        <v>126</v>
      </c>
      <c r="G92" s="8">
        <v>40000</v>
      </c>
      <c r="H92" s="7" t="s">
        <v>130</v>
      </c>
      <c r="I92" s="1" t="s">
        <v>25</v>
      </c>
      <c r="J92" s="4">
        <v>40820</v>
      </c>
    </row>
    <row r="93" spans="1:10" ht="63.75">
      <c r="A93" s="1">
        <v>16</v>
      </c>
      <c r="B93" s="1" t="s">
        <v>23</v>
      </c>
      <c r="C93" s="1" t="s">
        <v>179</v>
      </c>
      <c r="D93" s="3" t="s">
        <v>128</v>
      </c>
      <c r="E93" s="1" t="s">
        <v>23</v>
      </c>
      <c r="F93" s="3" t="s">
        <v>126</v>
      </c>
      <c r="G93" s="8">
        <v>4000</v>
      </c>
      <c r="H93" s="7" t="s">
        <v>131</v>
      </c>
      <c r="I93" s="1" t="s">
        <v>25</v>
      </c>
      <c r="J93" s="4">
        <v>40820</v>
      </c>
    </row>
    <row r="94" spans="1:10" ht="63.75">
      <c r="A94" s="1">
        <v>17</v>
      </c>
      <c r="B94" s="1" t="s">
        <v>23</v>
      </c>
      <c r="C94" s="1" t="s">
        <v>179</v>
      </c>
      <c r="D94" s="3" t="s">
        <v>137</v>
      </c>
      <c r="E94" s="1" t="s">
        <v>23</v>
      </c>
      <c r="F94" s="3" t="s">
        <v>74</v>
      </c>
      <c r="G94" s="1">
        <v>4000</v>
      </c>
      <c r="H94" s="7" t="s">
        <v>138</v>
      </c>
      <c r="I94" s="1" t="s">
        <v>25</v>
      </c>
      <c r="J94" s="4">
        <v>40828</v>
      </c>
    </row>
    <row r="95" spans="1:10" ht="76.5">
      <c r="A95" s="1">
        <v>18</v>
      </c>
      <c r="B95" s="1" t="s">
        <v>23</v>
      </c>
      <c r="C95" s="1" t="s">
        <v>179</v>
      </c>
      <c r="D95" s="3" t="s">
        <v>128</v>
      </c>
      <c r="E95" s="1" t="s">
        <v>140</v>
      </c>
      <c r="F95" s="3" t="s">
        <v>94</v>
      </c>
      <c r="G95" s="1">
        <v>10000</v>
      </c>
      <c r="H95" s="7" t="s">
        <v>146</v>
      </c>
      <c r="I95" s="1" t="s">
        <v>25</v>
      </c>
      <c r="J95" s="4">
        <v>40837</v>
      </c>
    </row>
    <row r="96" spans="1:10" ht="76.5">
      <c r="A96" s="1">
        <v>19</v>
      </c>
      <c r="B96" s="1" t="s">
        <v>23</v>
      </c>
      <c r="C96" s="1" t="s">
        <v>179</v>
      </c>
      <c r="D96" s="3" t="s">
        <v>120</v>
      </c>
      <c r="E96" s="1" t="s">
        <v>140</v>
      </c>
      <c r="F96" s="3" t="s">
        <v>94</v>
      </c>
      <c r="G96" s="1">
        <v>10000</v>
      </c>
      <c r="H96" s="12" t="s">
        <v>161</v>
      </c>
      <c r="I96" s="1" t="s">
        <v>25</v>
      </c>
      <c r="J96" s="4">
        <v>40878</v>
      </c>
    </row>
    <row r="97" spans="1:10" ht="76.5">
      <c r="A97" s="1">
        <v>20</v>
      </c>
      <c r="B97" s="1" t="s">
        <v>23</v>
      </c>
      <c r="C97" s="1" t="s">
        <v>179</v>
      </c>
      <c r="D97" s="3" t="s">
        <v>164</v>
      </c>
      <c r="E97" s="1" t="s">
        <v>140</v>
      </c>
      <c r="F97" s="3" t="s">
        <v>94</v>
      </c>
      <c r="G97" s="8">
        <v>15000</v>
      </c>
      <c r="H97" s="7" t="s">
        <v>165</v>
      </c>
      <c r="I97" s="1" t="s">
        <v>25</v>
      </c>
      <c r="J97" s="4">
        <v>40893</v>
      </c>
    </row>
    <row r="98" spans="1:10" ht="76.5">
      <c r="A98" s="1">
        <v>21</v>
      </c>
      <c r="B98" s="1" t="s">
        <v>23</v>
      </c>
      <c r="C98" s="1" t="s">
        <v>179</v>
      </c>
      <c r="D98" s="3" t="s">
        <v>128</v>
      </c>
      <c r="E98" s="1" t="s">
        <v>140</v>
      </c>
      <c r="F98" s="3" t="s">
        <v>94</v>
      </c>
      <c r="G98" s="8">
        <v>10000</v>
      </c>
      <c r="H98" s="7" t="s">
        <v>166</v>
      </c>
      <c r="I98" s="1" t="s">
        <v>25</v>
      </c>
      <c r="J98" s="4">
        <v>40893</v>
      </c>
    </row>
    <row r="99" spans="1:10" ht="12.75">
      <c r="A99" s="1"/>
      <c r="B99" s="15" t="s">
        <v>167</v>
      </c>
      <c r="C99" s="1"/>
      <c r="D99" s="1"/>
      <c r="E99" s="1"/>
      <c r="F99" s="1"/>
      <c r="G99" s="14">
        <f>SUM(G78:G98)</f>
        <v>174806.5</v>
      </c>
      <c r="H99" s="1"/>
      <c r="I99" s="1"/>
      <c r="J99" s="1"/>
    </row>
    <row r="100" spans="1:10" ht="41.25" customHeight="1">
      <c r="A100" s="21" t="s">
        <v>20</v>
      </c>
      <c r="B100" s="22"/>
      <c r="C100" s="22"/>
      <c r="D100" s="23"/>
      <c r="E100" s="1"/>
      <c r="F100" s="1"/>
      <c r="G100" s="1"/>
      <c r="H100" s="1"/>
      <c r="I100" s="1"/>
      <c r="J100" s="1"/>
    </row>
    <row r="101" spans="1:10" ht="24" customHeight="1">
      <c r="A101" s="20"/>
      <c r="B101" s="24" t="s">
        <v>176</v>
      </c>
      <c r="C101" s="24"/>
      <c r="D101" s="25"/>
      <c r="E101" s="1"/>
      <c r="F101" s="1"/>
      <c r="G101" s="1"/>
      <c r="H101" s="1"/>
      <c r="I101" s="1"/>
      <c r="J101" s="1"/>
    </row>
    <row r="102" spans="1:10" ht="51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" t="s">
        <v>6</v>
      </c>
      <c r="H102" s="1" t="s">
        <v>7</v>
      </c>
      <c r="I102" s="1" t="s">
        <v>8</v>
      </c>
      <c r="J102" s="1" t="s">
        <v>9</v>
      </c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5" t="s">
        <v>167</v>
      </c>
      <c r="C104" s="1"/>
      <c r="D104" s="1"/>
      <c r="E104" s="1"/>
      <c r="F104" s="1"/>
      <c r="G104" s="15">
        <v>0</v>
      </c>
      <c r="H104" s="1"/>
      <c r="I104" s="1"/>
      <c r="J104" s="1"/>
    </row>
    <row r="105" spans="1:10" ht="27" customHeight="1">
      <c r="A105" s="21" t="s">
        <v>21</v>
      </c>
      <c r="B105" s="22"/>
      <c r="C105" s="22"/>
      <c r="D105" s="23"/>
      <c r="E105" s="1"/>
      <c r="F105" s="1"/>
      <c r="G105" s="1"/>
      <c r="H105" s="1"/>
      <c r="I105" s="1"/>
      <c r="J105" s="1"/>
    </row>
    <row r="106" spans="1:10" ht="18.75" customHeight="1">
      <c r="A106" s="20"/>
      <c r="B106" s="24" t="s">
        <v>177</v>
      </c>
      <c r="C106" s="24"/>
      <c r="D106" s="25"/>
      <c r="E106" s="1"/>
      <c r="F106" s="1"/>
      <c r="G106" s="1"/>
      <c r="H106" s="1"/>
      <c r="I106" s="1"/>
      <c r="J106" s="1"/>
    </row>
    <row r="107" spans="1:10" ht="51">
      <c r="A107" s="1" t="s">
        <v>0</v>
      </c>
      <c r="B107" s="1" t="s">
        <v>1</v>
      </c>
      <c r="C107" s="1" t="s">
        <v>2</v>
      </c>
      <c r="D107" s="1" t="s">
        <v>3</v>
      </c>
      <c r="E107" s="1" t="s">
        <v>4</v>
      </c>
      <c r="F107" s="1" t="s">
        <v>5</v>
      </c>
      <c r="G107" s="1" t="s">
        <v>6</v>
      </c>
      <c r="H107" s="1" t="s">
        <v>7</v>
      </c>
      <c r="I107" s="1" t="s">
        <v>8</v>
      </c>
      <c r="J107" s="1" t="s">
        <v>9</v>
      </c>
    </row>
    <row r="108" spans="1:10" ht="76.5">
      <c r="A108" s="1">
        <v>1</v>
      </c>
      <c r="B108" s="1" t="s">
        <v>23</v>
      </c>
      <c r="C108" s="1" t="s">
        <v>179</v>
      </c>
      <c r="D108" s="3" t="s">
        <v>149</v>
      </c>
      <c r="E108" s="1" t="s">
        <v>140</v>
      </c>
      <c r="F108" s="3" t="s">
        <v>94</v>
      </c>
      <c r="G108" s="1">
        <v>10000</v>
      </c>
      <c r="H108" s="7" t="s">
        <v>150</v>
      </c>
      <c r="I108" s="1" t="s">
        <v>25</v>
      </c>
      <c r="J108" s="4">
        <v>40837</v>
      </c>
    </row>
    <row r="109" spans="1:10" ht="63.75">
      <c r="A109" s="1">
        <v>2</v>
      </c>
      <c r="B109" s="1" t="s">
        <v>23</v>
      </c>
      <c r="C109" s="1" t="s">
        <v>179</v>
      </c>
      <c r="D109" s="3" t="s">
        <v>152</v>
      </c>
      <c r="E109" s="1" t="s">
        <v>23</v>
      </c>
      <c r="F109" s="3" t="s">
        <v>74</v>
      </c>
      <c r="G109" s="1">
        <v>4000</v>
      </c>
      <c r="H109" s="7" t="s">
        <v>153</v>
      </c>
      <c r="I109" s="1" t="s">
        <v>25</v>
      </c>
      <c r="J109" s="4">
        <v>40878</v>
      </c>
    </row>
    <row r="110" spans="1:10" ht="76.5">
      <c r="A110" s="1">
        <v>3</v>
      </c>
      <c r="B110" s="1" t="s">
        <v>23</v>
      </c>
      <c r="C110" s="1" t="s">
        <v>179</v>
      </c>
      <c r="D110" s="3" t="s">
        <v>152</v>
      </c>
      <c r="E110" s="1" t="s">
        <v>23</v>
      </c>
      <c r="F110" s="10" t="s">
        <v>62</v>
      </c>
      <c r="G110" s="1">
        <v>2000</v>
      </c>
      <c r="H110" s="7" t="s">
        <v>156</v>
      </c>
      <c r="I110" s="1" t="s">
        <v>25</v>
      </c>
      <c r="J110" s="4">
        <v>40878</v>
      </c>
    </row>
    <row r="111" spans="1:10" ht="76.5">
      <c r="A111" s="1">
        <v>4</v>
      </c>
      <c r="B111" s="1" t="s">
        <v>23</v>
      </c>
      <c r="C111" s="1" t="s">
        <v>179</v>
      </c>
      <c r="D111" s="3" t="s">
        <v>152</v>
      </c>
      <c r="E111" s="1" t="s">
        <v>23</v>
      </c>
      <c r="F111" s="3" t="s">
        <v>62</v>
      </c>
      <c r="G111" s="13">
        <v>5000</v>
      </c>
      <c r="H111" s="7" t="s">
        <v>159</v>
      </c>
      <c r="I111" s="1" t="s">
        <v>25</v>
      </c>
      <c r="J111" s="4">
        <v>40878</v>
      </c>
    </row>
    <row r="112" spans="1:10" ht="63.75">
      <c r="A112" s="1">
        <v>5</v>
      </c>
      <c r="B112" s="1" t="s">
        <v>23</v>
      </c>
      <c r="C112" s="1" t="s">
        <v>179</v>
      </c>
      <c r="D112" s="3" t="s">
        <v>152</v>
      </c>
      <c r="E112" s="1" t="s">
        <v>23</v>
      </c>
      <c r="F112" s="3" t="s">
        <v>74</v>
      </c>
      <c r="G112" s="13">
        <v>4000</v>
      </c>
      <c r="H112" s="11" t="s">
        <v>160</v>
      </c>
      <c r="I112" s="1" t="s">
        <v>25</v>
      </c>
      <c r="J112" s="4">
        <v>40878</v>
      </c>
    </row>
    <row r="113" spans="1:10" ht="12.75">
      <c r="A113" s="1"/>
      <c r="B113" s="15" t="s">
        <v>167</v>
      </c>
      <c r="C113" s="1"/>
      <c r="D113" s="1"/>
      <c r="E113" s="1"/>
      <c r="F113" s="1"/>
      <c r="G113" s="14">
        <f>SUM(G108:G112)</f>
        <v>25000</v>
      </c>
      <c r="H113" s="1"/>
      <c r="I113" s="1"/>
      <c r="J113" s="1"/>
    </row>
    <row r="114" spans="1:10" ht="27.75" customHeight="1">
      <c r="A114" s="21" t="s">
        <v>22</v>
      </c>
      <c r="B114" s="22"/>
      <c r="C114" s="22"/>
      <c r="D114" s="23"/>
      <c r="E114" s="1"/>
      <c r="F114" s="1"/>
      <c r="G114" s="1"/>
      <c r="H114" s="1"/>
      <c r="I114" s="1"/>
      <c r="J114" s="1"/>
    </row>
    <row r="115" spans="1:10" ht="26.25" customHeight="1">
      <c r="A115" s="20"/>
      <c r="B115" s="24" t="s">
        <v>178</v>
      </c>
      <c r="C115" s="24"/>
      <c r="D115" s="25"/>
      <c r="E115" s="1"/>
      <c r="F115" s="1"/>
      <c r="G115" s="1"/>
      <c r="H115" s="1"/>
      <c r="I115" s="1"/>
      <c r="J115" s="1"/>
    </row>
    <row r="116" spans="1:10" ht="51">
      <c r="A116" s="1" t="s">
        <v>0</v>
      </c>
      <c r="B116" s="1" t="s">
        <v>1</v>
      </c>
      <c r="C116" s="1" t="s">
        <v>2</v>
      </c>
      <c r="D116" s="1" t="s">
        <v>3</v>
      </c>
      <c r="E116" s="1" t="s">
        <v>4</v>
      </c>
      <c r="F116" s="1" t="s">
        <v>5</v>
      </c>
      <c r="G116" s="1" t="s">
        <v>6</v>
      </c>
      <c r="H116" s="1" t="s">
        <v>7</v>
      </c>
      <c r="I116" s="1" t="s">
        <v>8</v>
      </c>
      <c r="J116" s="1" t="s">
        <v>9</v>
      </c>
    </row>
    <row r="117" spans="1:10" ht="51">
      <c r="A117" s="1">
        <v>1</v>
      </c>
      <c r="B117" s="1" t="s">
        <v>23</v>
      </c>
      <c r="C117" s="1" t="s">
        <v>179</v>
      </c>
      <c r="D117" s="3" t="s">
        <v>53</v>
      </c>
      <c r="E117" s="7" t="s">
        <v>54</v>
      </c>
      <c r="F117" s="1" t="s">
        <v>56</v>
      </c>
      <c r="G117" s="1">
        <v>10000</v>
      </c>
      <c r="H117" s="1" t="s">
        <v>55</v>
      </c>
      <c r="I117" s="1" t="s">
        <v>25</v>
      </c>
      <c r="J117" s="9" t="s">
        <v>57</v>
      </c>
    </row>
    <row r="118" spans="1:10" ht="76.5">
      <c r="A118" s="1">
        <v>2</v>
      </c>
      <c r="B118" s="1" t="s">
        <v>23</v>
      </c>
      <c r="C118" s="1" t="s">
        <v>179</v>
      </c>
      <c r="D118" s="3" t="s">
        <v>82</v>
      </c>
      <c r="E118" s="7" t="s">
        <v>54</v>
      </c>
      <c r="F118" s="3" t="s">
        <v>94</v>
      </c>
      <c r="G118" s="1">
        <v>10000</v>
      </c>
      <c r="H118" s="6" t="s">
        <v>83</v>
      </c>
      <c r="I118" s="1" t="s">
        <v>25</v>
      </c>
      <c r="J118" s="4">
        <v>40701</v>
      </c>
    </row>
    <row r="119" spans="1:10" ht="76.5">
      <c r="A119" s="1">
        <v>3</v>
      </c>
      <c r="B119" s="1" t="s">
        <v>23</v>
      </c>
      <c r="C119" s="1" t="s">
        <v>179</v>
      </c>
      <c r="D119" s="3" t="s">
        <v>87</v>
      </c>
      <c r="E119" s="7" t="s">
        <v>54</v>
      </c>
      <c r="F119" s="3" t="s">
        <v>94</v>
      </c>
      <c r="G119" s="1">
        <v>10000</v>
      </c>
      <c r="H119" s="7" t="s">
        <v>88</v>
      </c>
      <c r="I119" s="1" t="s">
        <v>25</v>
      </c>
      <c r="J119" s="4">
        <v>40743</v>
      </c>
    </row>
    <row r="120" spans="1:10" ht="76.5">
      <c r="A120" s="1">
        <v>4</v>
      </c>
      <c r="B120" s="1" t="s">
        <v>23</v>
      </c>
      <c r="C120" s="1" t="s">
        <v>179</v>
      </c>
      <c r="D120" s="3" t="s">
        <v>147</v>
      </c>
      <c r="E120" s="1" t="s">
        <v>140</v>
      </c>
      <c r="F120" s="3" t="s">
        <v>94</v>
      </c>
      <c r="G120" s="1">
        <v>10000</v>
      </c>
      <c r="H120" s="7" t="s">
        <v>148</v>
      </c>
      <c r="I120" s="1" t="s">
        <v>25</v>
      </c>
      <c r="J120" s="4">
        <v>40837</v>
      </c>
    </row>
    <row r="121" spans="1:10" ht="76.5">
      <c r="A121" s="1">
        <v>5</v>
      </c>
      <c r="B121" s="1" t="s">
        <v>23</v>
      </c>
      <c r="C121" s="1" t="s">
        <v>179</v>
      </c>
      <c r="D121" s="3" t="s">
        <v>147</v>
      </c>
      <c r="E121" s="1" t="s">
        <v>140</v>
      </c>
      <c r="F121" s="3" t="s">
        <v>94</v>
      </c>
      <c r="G121" s="1">
        <v>15000</v>
      </c>
      <c r="H121" s="7" t="s">
        <v>151</v>
      </c>
      <c r="I121" s="1" t="s">
        <v>25</v>
      </c>
      <c r="J121" s="4">
        <v>40837</v>
      </c>
    </row>
    <row r="122" spans="1:10" ht="12.75">
      <c r="A122" s="1"/>
      <c r="B122" s="15" t="s">
        <v>167</v>
      </c>
      <c r="C122" s="1"/>
      <c r="D122" s="1"/>
      <c r="E122" s="1"/>
      <c r="F122" s="1"/>
      <c r="G122" s="14">
        <f>SUM(G117:G121)</f>
        <v>55000</v>
      </c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8" t="s">
        <v>168</v>
      </c>
      <c r="C124" s="18"/>
      <c r="D124" s="18"/>
      <c r="E124" s="18"/>
      <c r="F124" s="18"/>
      <c r="G124" s="19">
        <f>G122+G113+G104+G99+G74+G68+G53+G47+G41+G28+G18+G10</f>
        <v>461806.5</v>
      </c>
      <c r="H124" s="1"/>
      <c r="I124" s="1"/>
      <c r="J124" s="1"/>
    </row>
  </sheetData>
  <mergeCells count="25">
    <mergeCell ref="B115:D115"/>
    <mergeCell ref="B55:D55"/>
    <mergeCell ref="B70:D70"/>
    <mergeCell ref="B76:D76"/>
    <mergeCell ref="B101:D101"/>
    <mergeCell ref="B20:D20"/>
    <mergeCell ref="B30:D30"/>
    <mergeCell ref="B43:D43"/>
    <mergeCell ref="B49:D49"/>
    <mergeCell ref="A29:D29"/>
    <mergeCell ref="A42:D42"/>
    <mergeCell ref="A48:D48"/>
    <mergeCell ref="B2:I2"/>
    <mergeCell ref="A4:D4"/>
    <mergeCell ref="A11:D11"/>
    <mergeCell ref="A19:D19"/>
    <mergeCell ref="B5:D5"/>
    <mergeCell ref="B12:D12"/>
    <mergeCell ref="A54:D54"/>
    <mergeCell ref="A114:D114"/>
    <mergeCell ref="A69:D69"/>
    <mergeCell ref="A75:D75"/>
    <mergeCell ref="A100:D100"/>
    <mergeCell ref="A105:D105"/>
    <mergeCell ref="B106:D106"/>
  </mergeCells>
  <printOptions/>
  <pageMargins left="0.19" right="0.14" top="0.57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Computer</cp:lastModifiedBy>
  <cp:lastPrinted>2012-09-04T00:06:28Z</cp:lastPrinted>
  <dcterms:created xsi:type="dcterms:W3CDTF">2012-08-29T06:13:29Z</dcterms:created>
  <dcterms:modified xsi:type="dcterms:W3CDTF">2013-07-03T02:00:43Z</dcterms:modified>
  <cp:category/>
  <cp:version/>
  <cp:contentType/>
  <cp:contentStatus/>
</cp:coreProperties>
</file>