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10" activeTab="0"/>
  </bookViews>
  <sheets>
    <sheet name="КЛУБНАЯ, д. 10" sheetId="1" r:id="rId1"/>
    <sheet name="КЛУБНАЯ, д. 4" sheetId="2" r:id="rId2"/>
    <sheet name="КЛУБНАЯ, д. 6" sheetId="3" r:id="rId3"/>
    <sheet name="ПРИДОРОЖНАЯ, д. 1" sheetId="4" r:id="rId4"/>
    <sheet name="ПРИДОРОЖНАЯ, д. 15" sheetId="5" r:id="rId5"/>
    <sheet name="ПРИДОРОЖНАЯ, д. 2" sheetId="6" r:id="rId6"/>
    <sheet name="ПРИДОРОЖНАЯ, д. 3" sheetId="7" r:id="rId7"/>
    <sheet name="ЦЕНТРАЛЬНАЯ, д. 1" sheetId="8" r:id="rId8"/>
    <sheet name="ЦЕНТРАЛЬНАЯ, д. 13" sheetId="9" r:id="rId9"/>
    <sheet name="ЦЕНТРАЛЬНАЯ, д. 15" sheetId="10" r:id="rId10"/>
    <sheet name="ЦЕНТРАЛЬНАЯ, д. 3" sheetId="11" r:id="rId11"/>
    <sheet name="ЦЕНТРАЛЬНАЯ, д. 5" sheetId="12" r:id="rId12"/>
    <sheet name="ЦЕНТРАЛЬНАЯ, д. 9" sheetId="13" r:id="rId13"/>
  </sheets>
  <definedNames/>
  <calcPr fullCalcOnLoad="1" refMode="R1C1"/>
</workbook>
</file>

<file path=xl/sharedStrings.xml><?xml version="1.0" encoding="utf-8"?>
<sst xmlns="http://schemas.openxmlformats.org/spreadsheetml/2006/main" count="881" uniqueCount="103">
  <si>
    <t>Отчет</t>
  </si>
  <si>
    <t>по обслуживанию жилищного фонда</t>
  </si>
  <si>
    <t>Вид строения:</t>
  </si>
  <si>
    <t>Панельный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</si>
  <si>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</si>
  <si>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</si>
  <si>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</si>
  <si>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</si>
  <si>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</si>
  <si>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</si>
  <si>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</si>
  <si>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</si>
  <si>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</si>
  <si>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да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</si>
  <si>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</si>
  <si>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</si>
  <si>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</si>
  <si>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</si>
  <si>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</si>
  <si>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</si>
  <si>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</si>
  <si>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</si>
  <si>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</si>
  <si>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</si>
  <si>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Текущий ремонт</t>
  </si>
  <si>
    <t>Сумма</t>
  </si>
  <si>
    <t>Ремонт и обслуживание конструктивных элементов</t>
  </si>
  <si>
    <t xml:space="preserve">    Косметический ремонт подъездов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</si>
  <si>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</si>
  <si>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</si>
  <si>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</si>
  <si>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</si>
  <si>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</si>
  <si>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</si>
  <si>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</si>
  <si>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</si>
  <si>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</si>
  <si>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</si>
  <si>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</si>
  <si>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(ГВС для СОИ)</t>
  </si>
  <si>
    <t>КР СОИ (ХВС для СОИ)</t>
  </si>
  <si>
    <t>КР СОИ (электроэнергия на СОИ)</t>
  </si>
  <si>
    <t>Адрес: ВОСТОЧНОЕ, КЛУБНАЯ, д. 10</t>
  </si>
  <si>
    <t>Кирпичный</t>
  </si>
  <si>
    <t>1 122,2 / 1 122,2 м. кв.</t>
  </si>
  <si>
    <t xml:space="preserve">    Закрытие продухов, входов на чердаки, в подвалы и т.д.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</si>
  <si>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</si>
  <si>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</si>
  <si>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</si>
  <si>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</si>
  <si>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</si>
  <si>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</si>
  <si>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</si>
  <si>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</si>
  <si>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</si>
  <si>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</si>
  <si>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</si>
  <si>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</si>
  <si>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</si>
  <si>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</si>
  <si>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</si>
  <si>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</si>
  <si>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    Ремонт кровли</t>
  </si>
  <si>
    <t>Адрес: ВОСТОЧНОЕ, КЛУБНАЯ, д. 4</t>
  </si>
  <si>
    <t>3 957,2 / 3 538,7 м. кв.</t>
  </si>
  <si>
    <t xml:space="preserve">    Ремонт лестничных ограждений, поручней</t>
  </si>
  <si>
    <t xml:space="preserve">    Очистка кровли</t>
  </si>
  <si>
    <t xml:space="preserve">    Ремонт ГВС</t>
  </si>
  <si>
    <t>Адрес: ВОСТОЧНОЕ, КЛУБНАЯ, д. 6</t>
  </si>
  <si>
    <t>3 609,4 / 3 290,8 м. кв.</t>
  </si>
  <si>
    <t>нет</t>
  </si>
  <si>
    <t>Адрес: ВОСТОЧНОЕ, ПРИДОРОЖНАЯ, д. 1</t>
  </si>
  <si>
    <t>1 852,7 / 1 730,3 м. кв.</t>
  </si>
  <si>
    <t>1 735,9 м. кв.</t>
  </si>
  <si>
    <t xml:space="preserve">    Ремонт и замена дверей</t>
  </si>
  <si>
    <t>Адрес: ВОСТОЧНОЕ, ПРИДОРОЖНАЯ, д. 15</t>
  </si>
  <si>
    <t>702 / 579,3 м. кв.</t>
  </si>
  <si>
    <t>Адрес: ВОСТОЧНОЕ, ПРИДОРОЖНАЯ, д. 2</t>
  </si>
  <si>
    <t>1 665,4 / 1 665,4 м. кв.</t>
  </si>
  <si>
    <t>1 м. кв.</t>
  </si>
  <si>
    <t>Адрес: ВОСТОЧНОЕ, ПРИДОРОЖНАЯ, д. 3</t>
  </si>
  <si>
    <t>1 290,2 / 1 290,2 м. кв.</t>
  </si>
  <si>
    <t>Адрес: ВОСТОЧНОЕ, ЦЕНТРАЛЬНАЯ, д. 1</t>
  </si>
  <si>
    <t>3 366 / 3 243,3 м. кв.</t>
  </si>
  <si>
    <t>2 672,8 м. кв.</t>
  </si>
  <si>
    <t xml:space="preserve">    Плотницкие и стекольные работы</t>
  </si>
  <si>
    <t xml:space="preserve">    Утепление наружных стен дома</t>
  </si>
  <si>
    <t>Адрес: ВОСТОЧНОЕ, ЦЕНТРАЛЬНАЯ, д. 13</t>
  </si>
  <si>
    <t>3 702,3 / 3 457,3 м. кв.</t>
  </si>
  <si>
    <t xml:space="preserve">    Прочие сантехнические работы</t>
  </si>
  <si>
    <t>Адрес: ВОСТОЧНОЕ, ЦЕНТРАЛЬНАЯ, д. 15</t>
  </si>
  <si>
    <t>3 458,75 / 3 458,75 м. кв.</t>
  </si>
  <si>
    <t xml:space="preserve">    Ремонт фасадов, цоколей, крылец, балконов</t>
  </si>
  <si>
    <t>Адрес: ВОСТОЧНОЕ, ЦЕНТРАЛЬНАЯ, д. 3</t>
  </si>
  <si>
    <t>3 874,2 / 3 633,2 м. кв.</t>
  </si>
  <si>
    <t>2 779,8 м. кв.</t>
  </si>
  <si>
    <t xml:space="preserve">    Ремонт стен, перегородок, полов</t>
  </si>
  <si>
    <t xml:space="preserve">    Уборка чердаков и подвалов</t>
  </si>
  <si>
    <t>Адрес: ВОСТОЧНОЕ, ЦЕНТРАЛЬНАЯ, д. 5</t>
  </si>
  <si>
    <t>4 985,9 / 4 565,9 м. кв.</t>
  </si>
  <si>
    <t>4 849,6 м. кв.</t>
  </si>
  <si>
    <t>Адрес: ВОСТОЧНОЕ, ЦЕНТРАЛЬНАЯ, д. 9</t>
  </si>
  <si>
    <t>3 928,1 / 3 612,1 м. кв.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</si>
</sst>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#,##0;[Red]\-#,##0"/>
    <numFmt numFmtId="167" formatCode="0.00;[Red]\-0.00"/>
    <numFmt numFmtId="168" formatCode="0;[Red]\-0"/>
    <numFmt numFmtId="169" formatCode="0.0;[Red]\-0.0"/>
    <numFmt numFmtId="170" formatCode="#,##0.00_ ;[Red]\-#,##0.00\ "/>
    <numFmt numFmtId="171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left" vertical="top"/>
    </xf>
    <xf numFmtId="4" fontId="3" fillId="0" borderId="14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tabSelected="1"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33203125" style="1" customWidth="1"/>
    <col min="8" max="8" width="10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7" t="s">
        <v>42</v>
      </c>
      <c r="C5" s="17"/>
      <c r="D5" s="17"/>
      <c r="E5" s="17"/>
      <c r="F5" s="2" t="s">
        <v>2</v>
      </c>
      <c r="H5" s="2" t="s">
        <v>43</v>
      </c>
    </row>
    <row r="6" spans="2:8" ht="11.25">
      <c r="B6" s="17" t="s">
        <v>4</v>
      </c>
      <c r="C6" s="17"/>
      <c r="D6" s="17"/>
      <c r="E6" s="17"/>
      <c r="F6" s="2" t="s">
        <v>5</v>
      </c>
      <c r="H6" s="14">
        <v>4</v>
      </c>
    </row>
    <row r="7" spans="2:8" ht="11.25">
      <c r="B7" s="17" t="s">
        <v>6</v>
      </c>
      <c r="C7" s="17"/>
      <c r="D7" s="17"/>
      <c r="E7" s="17"/>
      <c r="F7" s="2" t="s">
        <v>7</v>
      </c>
      <c r="H7" s="14">
        <v>1</v>
      </c>
    </row>
    <row r="8" spans="6:8" ht="11.25">
      <c r="F8" s="2" t="s">
        <v>8</v>
      </c>
      <c r="H8" s="14">
        <v>15</v>
      </c>
    </row>
    <row r="9" spans="6:8" ht="11.25">
      <c r="F9" s="2" t="s">
        <v>9</v>
      </c>
      <c r="H9" s="2" t="s">
        <v>44</v>
      </c>
    </row>
    <row r="10" spans="6:8" ht="11.25">
      <c r="F10" s="2" t="s">
        <v>10</v>
      </c>
      <c r="H10" s="2" t="s">
        <v>11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13</v>
      </c>
    </row>
    <row r="15" ht="11.25">
      <c r="B15" s="2" t="s">
        <v>15</v>
      </c>
    </row>
    <row r="16" spans="2:8" ht="11.25">
      <c r="B16" s="3" t="s">
        <v>16</v>
      </c>
      <c r="C16" s="4" t="s">
        <v>17</v>
      </c>
      <c r="D16" s="4" t="s">
        <v>18</v>
      </c>
      <c r="E16" s="19" t="s">
        <v>19</v>
      </c>
      <c r="F16" s="19"/>
      <c r="G16" s="4" t="s">
        <v>20</v>
      </c>
      <c r="H16" s="5"/>
    </row>
    <row r="17" spans="2:8" ht="11.25">
      <c r="B17" s="6" t="s">
        <v>21</v>
      </c>
      <c r="C17" s="7">
        <v>263122.98</v>
      </c>
      <c r="D17" s="7">
        <v>263122.98</v>
      </c>
      <c r="E17" s="20">
        <v>225784.88</v>
      </c>
      <c r="F17" s="20"/>
      <c r="G17" s="7">
        <f>J40+J45+E50+E51+E52+E53</f>
        <v>558568.7</v>
      </c>
      <c r="H17" s="8"/>
    </row>
    <row r="18" spans="7:8" ht="11.25">
      <c r="G18" s="9" t="s">
        <v>22</v>
      </c>
      <c r="H18" s="1">
        <v>37338.1</v>
      </c>
    </row>
    <row r="19" spans="7:8" ht="11.25">
      <c r="G19" s="9" t="s">
        <v>23</v>
      </c>
      <c r="H19" s="9">
        <v>198193.77</v>
      </c>
    </row>
    <row r="21" spans="2:10" ht="11.25">
      <c r="B21" s="19" t="s">
        <v>21</v>
      </c>
      <c r="C21" s="19"/>
      <c r="D21" s="19"/>
      <c r="E21" s="19"/>
      <c r="F21" s="19"/>
      <c r="G21" s="19"/>
      <c r="H21" s="19"/>
      <c r="I21" s="19"/>
      <c r="J21" s="4" t="s">
        <v>25</v>
      </c>
    </row>
    <row r="22" spans="2:10" ht="11.25">
      <c r="B22" s="21" t="s">
        <v>26</v>
      </c>
      <c r="C22" s="21"/>
      <c r="D22" s="21"/>
      <c r="E22" s="21"/>
      <c r="F22" s="21"/>
      <c r="G22" s="21"/>
      <c r="H22" s="21"/>
      <c r="I22" s="21"/>
      <c r="J22" s="10">
        <v>5994</v>
      </c>
    </row>
    <row r="23" spans="2:10" ht="11.25">
      <c r="B23" s="22" t="s">
        <v>45</v>
      </c>
      <c r="C23" s="22"/>
      <c r="D23" s="22"/>
      <c r="E23" s="22"/>
      <c r="F23" s="22"/>
      <c r="G23" s="22"/>
      <c r="H23" s="22"/>
      <c r="I23" s="22"/>
      <c r="J23" s="7">
        <v>1255</v>
      </c>
    </row>
    <row r="24" spans="2:10" ht="11.25">
      <c r="B24" s="22" t="s">
        <v>46</v>
      </c>
      <c r="C24" s="22"/>
      <c r="D24" s="22"/>
      <c r="E24" s="22"/>
      <c r="F24" s="22"/>
      <c r="G24" s="22"/>
      <c r="H24" s="22"/>
      <c r="I24" s="22"/>
      <c r="J24" s="7">
        <v>2669</v>
      </c>
    </row>
    <row r="25" spans="2:10" ht="11.25">
      <c r="B25" s="22" t="s">
        <v>47</v>
      </c>
      <c r="C25" s="22"/>
      <c r="D25" s="22"/>
      <c r="E25" s="22"/>
      <c r="F25" s="22"/>
      <c r="G25" s="22"/>
      <c r="H25" s="22"/>
      <c r="I25" s="22"/>
      <c r="J25" s="7">
        <v>2070</v>
      </c>
    </row>
    <row r="26" spans="2:10" ht="11.25">
      <c r="B26" s="21" t="s">
        <v>48</v>
      </c>
      <c r="C26" s="21"/>
      <c r="D26" s="21"/>
      <c r="E26" s="21"/>
      <c r="F26" s="21"/>
      <c r="G26" s="21"/>
      <c r="H26" s="21"/>
      <c r="I26" s="21"/>
      <c r="J26" s="10">
        <v>96590.55</v>
      </c>
    </row>
    <row r="27" spans="2:10" ht="11.25">
      <c r="B27" s="22" t="s">
        <v>49</v>
      </c>
      <c r="C27" s="22"/>
      <c r="D27" s="22"/>
      <c r="E27" s="22"/>
      <c r="F27" s="22"/>
      <c r="G27" s="22"/>
      <c r="H27" s="22"/>
      <c r="I27" s="22"/>
      <c r="J27" s="7">
        <v>5102</v>
      </c>
    </row>
    <row r="28" spans="2:10" ht="11.25">
      <c r="B28" s="22" t="s">
        <v>50</v>
      </c>
      <c r="C28" s="22"/>
      <c r="D28" s="22"/>
      <c r="E28" s="22"/>
      <c r="F28" s="22"/>
      <c r="G28" s="22"/>
      <c r="H28" s="22"/>
      <c r="I28" s="22"/>
      <c r="J28" s="7">
        <v>2127</v>
      </c>
    </row>
    <row r="29" spans="2:10" ht="11.25">
      <c r="B29" s="22" t="s">
        <v>51</v>
      </c>
      <c r="C29" s="22"/>
      <c r="D29" s="22"/>
      <c r="E29" s="22"/>
      <c r="F29" s="22"/>
      <c r="G29" s="22"/>
      <c r="H29" s="22"/>
      <c r="I29" s="22"/>
      <c r="J29" s="7">
        <v>56378</v>
      </c>
    </row>
    <row r="30" spans="2:10" ht="11.25">
      <c r="B30" s="22" t="s">
        <v>52</v>
      </c>
      <c r="C30" s="22"/>
      <c r="D30" s="22"/>
      <c r="E30" s="22"/>
      <c r="F30" s="22"/>
      <c r="G30" s="22"/>
      <c r="H30" s="22"/>
      <c r="I30" s="22"/>
      <c r="J30" s="7">
        <v>10360</v>
      </c>
    </row>
    <row r="31" spans="2:10" ht="11.25">
      <c r="B31" s="22" t="s">
        <v>53</v>
      </c>
      <c r="C31" s="22"/>
      <c r="D31" s="22"/>
      <c r="E31" s="22"/>
      <c r="F31" s="22"/>
      <c r="G31" s="22"/>
      <c r="H31" s="22"/>
      <c r="I31" s="22"/>
      <c r="J31" s="7">
        <v>22623.55</v>
      </c>
    </row>
    <row r="32" spans="2:10" ht="11.25">
      <c r="B32" s="21" t="s">
        <v>54</v>
      </c>
      <c r="C32" s="21"/>
      <c r="D32" s="21"/>
      <c r="E32" s="21"/>
      <c r="F32" s="21"/>
      <c r="G32" s="21"/>
      <c r="H32" s="21"/>
      <c r="I32" s="21"/>
      <c r="J32" s="10">
        <v>2320</v>
      </c>
    </row>
    <row r="33" spans="2:10" ht="11.25">
      <c r="B33" s="22" t="s">
        <v>55</v>
      </c>
      <c r="C33" s="22"/>
      <c r="D33" s="22"/>
      <c r="E33" s="22"/>
      <c r="F33" s="22"/>
      <c r="G33" s="22"/>
      <c r="H33" s="22"/>
      <c r="I33" s="22"/>
      <c r="J33" s="7">
        <v>2320</v>
      </c>
    </row>
    <row r="34" spans="2:10" ht="11.25">
      <c r="B34" s="21" t="s">
        <v>56</v>
      </c>
      <c r="C34" s="21"/>
      <c r="D34" s="21"/>
      <c r="E34" s="21"/>
      <c r="F34" s="21"/>
      <c r="G34" s="21"/>
      <c r="H34" s="21"/>
      <c r="I34" s="21"/>
      <c r="J34" s="10">
        <v>92648.83</v>
      </c>
    </row>
    <row r="35" spans="2:10" ht="11.25">
      <c r="B35" s="21" t="s">
        <v>57</v>
      </c>
      <c r="C35" s="21"/>
      <c r="D35" s="21"/>
      <c r="E35" s="21"/>
      <c r="F35" s="21"/>
      <c r="G35" s="21"/>
      <c r="H35" s="21"/>
      <c r="I35" s="21"/>
      <c r="J35" s="10">
        <v>35820.62</v>
      </c>
    </row>
    <row r="36" spans="2:10" ht="11.25">
      <c r="B36" s="21" t="s">
        <v>58</v>
      </c>
      <c r="C36" s="21"/>
      <c r="D36" s="21"/>
      <c r="E36" s="21"/>
      <c r="F36" s="21"/>
      <c r="G36" s="21"/>
      <c r="H36" s="21"/>
      <c r="I36" s="21"/>
      <c r="J36" s="10">
        <v>44035.13</v>
      </c>
    </row>
    <row r="37" spans="2:10" ht="11.25">
      <c r="B37" s="21" t="s">
        <v>59</v>
      </c>
      <c r="C37" s="21"/>
      <c r="D37" s="21"/>
      <c r="E37" s="21"/>
      <c r="F37" s="21"/>
      <c r="G37" s="21"/>
      <c r="H37" s="21"/>
      <c r="I37" s="21"/>
      <c r="J37" s="10">
        <v>12793.08</v>
      </c>
    </row>
    <row r="38" spans="2:10" ht="11.25">
      <c r="B38" s="21" t="s">
        <v>60</v>
      </c>
      <c r="C38" s="21"/>
      <c r="D38" s="21"/>
      <c r="E38" s="21"/>
      <c r="F38" s="21"/>
      <c r="G38" s="21"/>
      <c r="H38" s="21"/>
      <c r="I38" s="21"/>
      <c r="J38" s="10">
        <v>123782.23</v>
      </c>
    </row>
    <row r="39" spans="2:10" ht="11.25">
      <c r="B39" s="21" t="s">
        <v>61</v>
      </c>
      <c r="C39" s="21"/>
      <c r="D39" s="21"/>
      <c r="E39" s="21"/>
      <c r="F39" s="21"/>
      <c r="G39" s="21"/>
      <c r="H39" s="21"/>
      <c r="I39" s="21"/>
      <c r="J39" s="10">
        <v>2423.95</v>
      </c>
    </row>
    <row r="40" spans="9:10" ht="11.25">
      <c r="I40" s="9" t="s">
        <v>28</v>
      </c>
      <c r="J40" s="11">
        <v>323759.56</v>
      </c>
    </row>
    <row r="42" spans="2:10" ht="11.25">
      <c r="B42" s="19" t="s">
        <v>24</v>
      </c>
      <c r="C42" s="19"/>
      <c r="D42" s="19"/>
      <c r="E42" s="19"/>
      <c r="F42" s="19"/>
      <c r="G42" s="19"/>
      <c r="H42" s="19"/>
      <c r="I42" s="19"/>
      <c r="J42" s="4" t="s">
        <v>25</v>
      </c>
    </row>
    <row r="43" spans="2:10" ht="11.25">
      <c r="B43" s="21" t="s">
        <v>26</v>
      </c>
      <c r="C43" s="21"/>
      <c r="D43" s="21"/>
      <c r="E43" s="21"/>
      <c r="F43" s="21"/>
      <c r="G43" s="21"/>
      <c r="H43" s="21"/>
      <c r="I43" s="21"/>
      <c r="J43" s="10">
        <v>167757.24</v>
      </c>
    </row>
    <row r="44" spans="2:10" ht="11.25">
      <c r="B44" s="22" t="s">
        <v>62</v>
      </c>
      <c r="C44" s="22"/>
      <c r="D44" s="22"/>
      <c r="E44" s="22"/>
      <c r="F44" s="22"/>
      <c r="G44" s="22"/>
      <c r="H44" s="22"/>
      <c r="I44" s="22"/>
      <c r="J44" s="7">
        <v>167757.24</v>
      </c>
    </row>
    <row r="45" spans="9:10" ht="11.25">
      <c r="I45" s="9" t="s">
        <v>28</v>
      </c>
      <c r="J45" s="11">
        <v>167757.24</v>
      </c>
    </row>
    <row r="46" spans="2:6" ht="12.75">
      <c r="B46" s="23" t="s">
        <v>29</v>
      </c>
      <c r="C46" s="23"/>
      <c r="D46" s="23"/>
      <c r="E46" s="23"/>
      <c r="F46" s="23"/>
    </row>
    <row r="47" spans="2:9" ht="11.25">
      <c r="B47" s="19" t="s">
        <v>30</v>
      </c>
      <c r="C47" s="19"/>
      <c r="D47" s="19"/>
      <c r="E47" s="19" t="s">
        <v>25</v>
      </c>
      <c r="F47" s="19"/>
      <c r="I47" s="12"/>
    </row>
    <row r="48" spans="2:6" ht="11.25">
      <c r="B48" s="21" t="s">
        <v>31</v>
      </c>
      <c r="C48" s="21"/>
      <c r="D48" s="21"/>
      <c r="E48" s="24">
        <v>263122.98</v>
      </c>
      <c r="F48" s="24"/>
    </row>
    <row r="49" spans="2:6" ht="11.25">
      <c r="B49" s="21" t="s">
        <v>32</v>
      </c>
      <c r="C49" s="21"/>
      <c r="D49" s="21"/>
      <c r="E49" s="24"/>
      <c r="F49" s="24"/>
    </row>
    <row r="50" spans="2:6" ht="11.25">
      <c r="B50" s="22" t="s">
        <v>35</v>
      </c>
      <c r="C50" s="22"/>
      <c r="D50" s="22"/>
      <c r="E50" s="20">
        <v>2523.2</v>
      </c>
      <c r="F50" s="20"/>
    </row>
    <row r="51" spans="2:6" ht="11.25">
      <c r="B51" s="22" t="s">
        <v>36</v>
      </c>
      <c r="C51" s="22"/>
      <c r="D51" s="22"/>
      <c r="E51" s="20">
        <v>3187.2</v>
      </c>
      <c r="F51" s="20"/>
    </row>
    <row r="52" spans="2:6" ht="11.25">
      <c r="B52" s="21" t="s">
        <v>37</v>
      </c>
      <c r="C52" s="21"/>
      <c r="D52" s="21"/>
      <c r="E52" s="24">
        <v>33666</v>
      </c>
      <c r="F52" s="24"/>
    </row>
    <row r="53" spans="2:6" ht="11.25" customHeight="1">
      <c r="B53" s="21" t="s">
        <v>41</v>
      </c>
      <c r="C53" s="21"/>
      <c r="D53" s="21"/>
      <c r="E53" s="24">
        <v>27675.5</v>
      </c>
      <c r="F53" s="24"/>
    </row>
    <row r="54" ht="11.25" customHeight="1"/>
  </sheetData>
  <sheetProtection/>
  <mergeCells count="44">
    <mergeCell ref="B53:D53"/>
    <mergeCell ref="E53:F53"/>
    <mergeCell ref="B48:D48"/>
    <mergeCell ref="E48:F48"/>
    <mergeCell ref="B49:D49"/>
    <mergeCell ref="E49:F49"/>
    <mergeCell ref="B52:D52"/>
    <mergeCell ref="E52:F52"/>
    <mergeCell ref="B50:D50"/>
    <mergeCell ref="E50:F50"/>
    <mergeCell ref="B51:D51"/>
    <mergeCell ref="E51:F51"/>
    <mergeCell ref="B42:I42"/>
    <mergeCell ref="B43:I43"/>
    <mergeCell ref="B44:I44"/>
    <mergeCell ref="B46:F46"/>
    <mergeCell ref="B47:D47"/>
    <mergeCell ref="E47:F47"/>
    <mergeCell ref="B38:I38"/>
    <mergeCell ref="B39:I39"/>
    <mergeCell ref="B36:I36"/>
    <mergeCell ref="B37:I37"/>
    <mergeCell ref="B31:I31"/>
    <mergeCell ref="B32:I32"/>
    <mergeCell ref="B33:I33"/>
    <mergeCell ref="B34:I34"/>
    <mergeCell ref="B35:I35"/>
    <mergeCell ref="B25:I25"/>
    <mergeCell ref="B26:I26"/>
    <mergeCell ref="B27:I27"/>
    <mergeCell ref="B28:I28"/>
    <mergeCell ref="B29:I29"/>
    <mergeCell ref="B30:I30"/>
    <mergeCell ref="E16:F16"/>
    <mergeCell ref="E17:F17"/>
    <mergeCell ref="B21:I21"/>
    <mergeCell ref="B22:I22"/>
    <mergeCell ref="B23:I23"/>
    <mergeCell ref="B24:I24"/>
    <mergeCell ref="B6:E6"/>
    <mergeCell ref="B7:E7"/>
    <mergeCell ref="B2:J2"/>
    <mergeCell ref="B3:J3"/>
    <mergeCell ref="B5:E5"/>
  </mergeCells>
  <printOptions/>
  <pageMargins left="0.75" right="0.75" top="1" bottom="1" header="0.5" footer="0.5"/>
  <pageSetup orientation="portrait" paperSize="9"/>
  <rowBreaks count="1" manualBreakCount="1">
    <brk id="53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6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33203125" style="1" customWidth="1"/>
    <col min="8" max="8" width="10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7" t="s">
        <v>90</v>
      </c>
      <c r="C5" s="17"/>
      <c r="D5" s="17"/>
      <c r="E5" s="17"/>
      <c r="F5" s="2" t="s">
        <v>2</v>
      </c>
      <c r="H5" s="2" t="s">
        <v>43</v>
      </c>
    </row>
    <row r="6" spans="2:8" ht="11.25">
      <c r="B6" s="17" t="s">
        <v>4</v>
      </c>
      <c r="C6" s="17"/>
      <c r="D6" s="17"/>
      <c r="E6" s="17"/>
      <c r="F6" s="2" t="s">
        <v>5</v>
      </c>
      <c r="H6" s="14">
        <v>5</v>
      </c>
    </row>
    <row r="7" spans="2:8" ht="11.25">
      <c r="B7" s="17" t="s">
        <v>6</v>
      </c>
      <c r="C7" s="17"/>
      <c r="D7" s="17"/>
      <c r="E7" s="17"/>
      <c r="F7" s="2" t="s">
        <v>7</v>
      </c>
      <c r="H7" s="14">
        <v>4</v>
      </c>
    </row>
    <row r="8" spans="6:8" ht="11.25">
      <c r="F8" s="2" t="s">
        <v>8</v>
      </c>
      <c r="H8" s="14">
        <v>70</v>
      </c>
    </row>
    <row r="9" spans="6:8" ht="11.25">
      <c r="F9" s="2" t="s">
        <v>9</v>
      </c>
      <c r="H9" s="2" t="s">
        <v>91</v>
      </c>
    </row>
    <row r="10" spans="6:8" ht="11.25">
      <c r="F10" s="2" t="s">
        <v>10</v>
      </c>
      <c r="H10" s="2" t="s">
        <v>11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13</v>
      </c>
    </row>
    <row r="15" ht="11.25">
      <c r="B15" s="2" t="s">
        <v>15</v>
      </c>
    </row>
    <row r="16" spans="2:8" ht="11.25">
      <c r="B16" s="3" t="s">
        <v>16</v>
      </c>
      <c r="C16" s="4" t="s">
        <v>17</v>
      </c>
      <c r="D16" s="4" t="s">
        <v>18</v>
      </c>
      <c r="E16" s="19" t="s">
        <v>19</v>
      </c>
      <c r="F16" s="19"/>
      <c r="G16" s="4" t="s">
        <v>20</v>
      </c>
      <c r="H16" s="5"/>
    </row>
    <row r="17" spans="2:8" ht="11.25">
      <c r="B17" s="6" t="s">
        <v>21</v>
      </c>
      <c r="C17" s="7">
        <v>1677009.56</v>
      </c>
      <c r="D17" s="7">
        <v>1677009.56</v>
      </c>
      <c r="E17" s="20">
        <v>1612517.55</v>
      </c>
      <c r="F17" s="20"/>
      <c r="G17" s="7">
        <f>J43+J48+E53+E54+E55+E56+E57+E58+E59+E60+E61</f>
        <v>1408578.4100000001</v>
      </c>
      <c r="H17" s="8"/>
    </row>
    <row r="18" spans="7:8" ht="11.25">
      <c r="G18" s="9" t="s">
        <v>22</v>
      </c>
      <c r="H18" s="13">
        <v>64492.01</v>
      </c>
    </row>
    <row r="19" spans="7:10" ht="11.25">
      <c r="G19" s="9" t="s">
        <v>23</v>
      </c>
      <c r="H19" s="16">
        <v>1788642.58</v>
      </c>
      <c r="I19" s="16"/>
      <c r="J19" s="16"/>
    </row>
    <row r="21" spans="2:10" ht="11.25">
      <c r="B21" s="19" t="s">
        <v>21</v>
      </c>
      <c r="C21" s="19"/>
      <c r="D21" s="19"/>
      <c r="E21" s="19"/>
      <c r="F21" s="19"/>
      <c r="G21" s="19"/>
      <c r="H21" s="19"/>
      <c r="I21" s="19"/>
      <c r="J21" s="4" t="s">
        <v>25</v>
      </c>
    </row>
    <row r="22" spans="2:10" ht="11.25">
      <c r="B22" s="21" t="s">
        <v>26</v>
      </c>
      <c r="C22" s="21"/>
      <c r="D22" s="21"/>
      <c r="E22" s="21"/>
      <c r="F22" s="21"/>
      <c r="G22" s="21"/>
      <c r="H22" s="21"/>
      <c r="I22" s="21"/>
      <c r="J22" s="10">
        <v>81083</v>
      </c>
    </row>
    <row r="23" spans="2:10" ht="11.25">
      <c r="B23" s="22" t="s">
        <v>92</v>
      </c>
      <c r="C23" s="22"/>
      <c r="D23" s="22"/>
      <c r="E23" s="22"/>
      <c r="F23" s="22"/>
      <c r="G23" s="22"/>
      <c r="H23" s="22"/>
      <c r="I23" s="22"/>
      <c r="J23" s="7">
        <v>60134</v>
      </c>
    </row>
    <row r="24" spans="2:10" ht="11.25">
      <c r="B24" s="22" t="s">
        <v>45</v>
      </c>
      <c r="C24" s="22"/>
      <c r="D24" s="22"/>
      <c r="E24" s="22"/>
      <c r="F24" s="22"/>
      <c r="G24" s="22"/>
      <c r="H24" s="22"/>
      <c r="I24" s="22"/>
      <c r="J24" s="7">
        <v>3716</v>
      </c>
    </row>
    <row r="25" spans="2:10" ht="11.25">
      <c r="B25" s="22" t="s">
        <v>74</v>
      </c>
      <c r="C25" s="22"/>
      <c r="D25" s="22"/>
      <c r="E25" s="22"/>
      <c r="F25" s="22"/>
      <c r="G25" s="22"/>
      <c r="H25" s="22"/>
      <c r="I25" s="22"/>
      <c r="J25" s="7">
        <v>3152</v>
      </c>
    </row>
    <row r="26" spans="2:10" ht="11.25">
      <c r="B26" s="22" t="s">
        <v>46</v>
      </c>
      <c r="C26" s="22"/>
      <c r="D26" s="22"/>
      <c r="E26" s="22"/>
      <c r="F26" s="22"/>
      <c r="G26" s="22"/>
      <c r="H26" s="22"/>
      <c r="I26" s="22"/>
      <c r="J26" s="7">
        <v>10273</v>
      </c>
    </row>
    <row r="27" spans="2:10" ht="11.25">
      <c r="B27" s="22" t="s">
        <v>47</v>
      </c>
      <c r="C27" s="22"/>
      <c r="D27" s="22"/>
      <c r="E27" s="22"/>
      <c r="F27" s="22"/>
      <c r="G27" s="22"/>
      <c r="H27" s="22"/>
      <c r="I27" s="22"/>
      <c r="J27" s="7">
        <v>3808</v>
      </c>
    </row>
    <row r="28" spans="2:10" ht="11.25">
      <c r="B28" s="21" t="s">
        <v>48</v>
      </c>
      <c r="C28" s="21"/>
      <c r="D28" s="21"/>
      <c r="E28" s="21"/>
      <c r="F28" s="21"/>
      <c r="G28" s="21"/>
      <c r="H28" s="21"/>
      <c r="I28" s="21"/>
      <c r="J28" s="10">
        <v>144560.4</v>
      </c>
    </row>
    <row r="29" spans="2:10" ht="11.25">
      <c r="B29" s="22" t="s">
        <v>49</v>
      </c>
      <c r="C29" s="22"/>
      <c r="D29" s="22"/>
      <c r="E29" s="22"/>
      <c r="F29" s="22"/>
      <c r="G29" s="22"/>
      <c r="H29" s="22"/>
      <c r="I29" s="22"/>
      <c r="J29" s="7">
        <v>11857</v>
      </c>
    </row>
    <row r="30" spans="2:10" ht="11.25">
      <c r="B30" s="22" t="s">
        <v>67</v>
      </c>
      <c r="C30" s="22"/>
      <c r="D30" s="22"/>
      <c r="E30" s="22"/>
      <c r="F30" s="22"/>
      <c r="G30" s="22"/>
      <c r="H30" s="22"/>
      <c r="I30" s="22"/>
      <c r="J30" s="7">
        <v>2810</v>
      </c>
    </row>
    <row r="31" spans="2:10" ht="11.25">
      <c r="B31" s="22" t="s">
        <v>50</v>
      </c>
      <c r="C31" s="22"/>
      <c r="D31" s="22"/>
      <c r="E31" s="22"/>
      <c r="F31" s="22"/>
      <c r="G31" s="22"/>
      <c r="H31" s="22"/>
      <c r="I31" s="22"/>
      <c r="J31" s="7">
        <v>10669</v>
      </c>
    </row>
    <row r="32" spans="2:10" ht="11.25">
      <c r="B32" s="22" t="s">
        <v>51</v>
      </c>
      <c r="C32" s="22"/>
      <c r="D32" s="22"/>
      <c r="E32" s="22"/>
      <c r="F32" s="22"/>
      <c r="G32" s="22"/>
      <c r="H32" s="22"/>
      <c r="I32" s="22"/>
      <c r="J32" s="7">
        <v>32952</v>
      </c>
    </row>
    <row r="33" spans="2:10" ht="11.25">
      <c r="B33" s="22" t="s">
        <v>52</v>
      </c>
      <c r="C33" s="22"/>
      <c r="D33" s="22"/>
      <c r="E33" s="22"/>
      <c r="F33" s="22"/>
      <c r="G33" s="22"/>
      <c r="H33" s="22"/>
      <c r="I33" s="22"/>
      <c r="J33" s="7">
        <v>16544</v>
      </c>
    </row>
    <row r="34" spans="2:10" ht="11.25">
      <c r="B34" s="22" t="s">
        <v>53</v>
      </c>
      <c r="C34" s="22"/>
      <c r="D34" s="22"/>
      <c r="E34" s="22"/>
      <c r="F34" s="22"/>
      <c r="G34" s="22"/>
      <c r="H34" s="22"/>
      <c r="I34" s="22"/>
      <c r="J34" s="7">
        <v>69728.4</v>
      </c>
    </row>
    <row r="35" spans="2:10" ht="11.25">
      <c r="B35" s="21" t="s">
        <v>54</v>
      </c>
      <c r="C35" s="21"/>
      <c r="D35" s="21"/>
      <c r="E35" s="21"/>
      <c r="F35" s="21"/>
      <c r="G35" s="21"/>
      <c r="H35" s="21"/>
      <c r="I35" s="21"/>
      <c r="J35" s="10">
        <v>23399</v>
      </c>
    </row>
    <row r="36" spans="2:10" ht="11.25">
      <c r="B36" s="22" t="s">
        <v>55</v>
      </c>
      <c r="C36" s="22"/>
      <c r="D36" s="22"/>
      <c r="E36" s="22"/>
      <c r="F36" s="22"/>
      <c r="G36" s="22"/>
      <c r="H36" s="22"/>
      <c r="I36" s="22"/>
      <c r="J36" s="7">
        <v>23399</v>
      </c>
    </row>
    <row r="37" spans="2:10" ht="11.25">
      <c r="B37" s="21" t="s">
        <v>56</v>
      </c>
      <c r="C37" s="21"/>
      <c r="D37" s="21"/>
      <c r="E37" s="21"/>
      <c r="F37" s="21"/>
      <c r="G37" s="21"/>
      <c r="H37" s="21"/>
      <c r="I37" s="21"/>
      <c r="J37" s="10">
        <v>285554.4</v>
      </c>
    </row>
    <row r="38" spans="2:10" ht="11.25">
      <c r="B38" s="21" t="s">
        <v>57</v>
      </c>
      <c r="C38" s="21"/>
      <c r="D38" s="21"/>
      <c r="E38" s="21"/>
      <c r="F38" s="21"/>
      <c r="G38" s="21"/>
      <c r="H38" s="21"/>
      <c r="I38" s="21"/>
      <c r="J38" s="10">
        <v>110403.3</v>
      </c>
    </row>
    <row r="39" spans="2:10" ht="11.25">
      <c r="B39" s="21" t="s">
        <v>58</v>
      </c>
      <c r="C39" s="21"/>
      <c r="D39" s="21"/>
      <c r="E39" s="21"/>
      <c r="F39" s="21"/>
      <c r="G39" s="21"/>
      <c r="H39" s="21"/>
      <c r="I39" s="21"/>
      <c r="J39" s="10">
        <v>135721.35</v>
      </c>
    </row>
    <row r="40" spans="2:10" ht="11.25">
      <c r="B40" s="21" t="s">
        <v>59</v>
      </c>
      <c r="C40" s="21"/>
      <c r="D40" s="21"/>
      <c r="E40" s="21"/>
      <c r="F40" s="21"/>
      <c r="G40" s="21"/>
      <c r="H40" s="21"/>
      <c r="I40" s="21"/>
      <c r="J40" s="10">
        <v>39429.75</v>
      </c>
    </row>
    <row r="41" spans="2:10" ht="11.25">
      <c r="B41" s="21" t="s">
        <v>60</v>
      </c>
      <c r="C41" s="21"/>
      <c r="D41" s="21"/>
      <c r="E41" s="21"/>
      <c r="F41" s="21"/>
      <c r="G41" s="21"/>
      <c r="H41" s="21"/>
      <c r="I41" s="21"/>
      <c r="J41" s="10">
        <v>150663.15</v>
      </c>
    </row>
    <row r="42" spans="2:10" ht="11.25">
      <c r="B42" s="21" t="s">
        <v>61</v>
      </c>
      <c r="C42" s="21"/>
      <c r="D42" s="21"/>
      <c r="E42" s="21"/>
      <c r="F42" s="21"/>
      <c r="G42" s="21"/>
      <c r="H42" s="21"/>
      <c r="I42" s="21"/>
      <c r="J42" s="10">
        <v>7470.9</v>
      </c>
    </row>
    <row r="43" spans="9:10" ht="11.25">
      <c r="I43" s="9" t="s">
        <v>28</v>
      </c>
      <c r="J43" s="11">
        <v>692730.85</v>
      </c>
    </row>
    <row r="45" spans="2:10" ht="11.25">
      <c r="B45" s="19" t="s">
        <v>24</v>
      </c>
      <c r="C45" s="19"/>
      <c r="D45" s="19"/>
      <c r="E45" s="19"/>
      <c r="F45" s="19"/>
      <c r="G45" s="19"/>
      <c r="H45" s="19"/>
      <c r="I45" s="19"/>
      <c r="J45" s="4" t="s">
        <v>25</v>
      </c>
    </row>
    <row r="46" spans="2:10" ht="11.25">
      <c r="B46" s="21" t="s">
        <v>26</v>
      </c>
      <c r="C46" s="21"/>
      <c r="D46" s="21"/>
      <c r="E46" s="21"/>
      <c r="F46" s="21"/>
      <c r="G46" s="21"/>
      <c r="H46" s="21"/>
      <c r="I46" s="21"/>
      <c r="J46" s="10">
        <v>192874.41</v>
      </c>
    </row>
    <row r="47" spans="2:10" ht="11.25">
      <c r="B47" s="22" t="s">
        <v>27</v>
      </c>
      <c r="C47" s="22"/>
      <c r="D47" s="22"/>
      <c r="E47" s="22"/>
      <c r="F47" s="22"/>
      <c r="G47" s="22"/>
      <c r="H47" s="22"/>
      <c r="I47" s="22"/>
      <c r="J47" s="7">
        <v>192874.41</v>
      </c>
    </row>
    <row r="48" spans="9:10" ht="11.25">
      <c r="I48" s="9" t="s">
        <v>28</v>
      </c>
      <c r="J48" s="11">
        <v>192874.41</v>
      </c>
    </row>
    <row r="49" spans="2:6" ht="12.75">
      <c r="B49" s="23" t="s">
        <v>29</v>
      </c>
      <c r="C49" s="23"/>
      <c r="D49" s="23"/>
      <c r="E49" s="23"/>
      <c r="F49" s="23"/>
    </row>
    <row r="50" spans="2:9" ht="11.25">
      <c r="B50" s="19" t="s">
        <v>30</v>
      </c>
      <c r="C50" s="19"/>
      <c r="D50" s="19"/>
      <c r="E50" s="19" t="s">
        <v>25</v>
      </c>
      <c r="F50" s="19"/>
      <c r="I50" s="12"/>
    </row>
    <row r="51" spans="2:6" ht="11.25">
      <c r="B51" s="21" t="s">
        <v>31</v>
      </c>
      <c r="C51" s="21"/>
      <c r="D51" s="21"/>
      <c r="E51" s="24">
        <v>1677009.56</v>
      </c>
      <c r="F51" s="24"/>
    </row>
    <row r="52" spans="2:6" ht="11.25">
      <c r="B52" s="21" t="s">
        <v>32</v>
      </c>
      <c r="C52" s="21"/>
      <c r="D52" s="21"/>
      <c r="E52" s="24"/>
      <c r="F52" s="24"/>
    </row>
    <row r="53" spans="2:6" ht="11.25">
      <c r="B53" s="22" t="s">
        <v>33</v>
      </c>
      <c r="C53" s="22"/>
      <c r="D53" s="22"/>
      <c r="E53" s="20">
        <v>227447.4</v>
      </c>
      <c r="F53" s="20"/>
    </row>
    <row r="54" spans="2:6" ht="11.25">
      <c r="B54" s="22" t="s">
        <v>34</v>
      </c>
      <c r="C54" s="22"/>
      <c r="D54" s="22"/>
      <c r="E54" s="20">
        <v>79274.55</v>
      </c>
      <c r="F54" s="20"/>
    </row>
    <row r="55" spans="2:6" ht="11.25">
      <c r="B55" s="22" t="s">
        <v>35</v>
      </c>
      <c r="C55" s="22"/>
      <c r="D55" s="22"/>
      <c r="E55" s="20">
        <v>7885.95</v>
      </c>
      <c r="F55" s="20"/>
    </row>
    <row r="56" spans="2:6" ht="11.25">
      <c r="B56" s="22" t="s">
        <v>36</v>
      </c>
      <c r="C56" s="22"/>
      <c r="D56" s="22"/>
      <c r="E56" s="20">
        <v>9131.1</v>
      </c>
      <c r="F56" s="20"/>
    </row>
    <row r="57" spans="2:6" ht="11.25">
      <c r="B57" s="21" t="s">
        <v>37</v>
      </c>
      <c r="C57" s="21"/>
      <c r="D57" s="21"/>
      <c r="E57" s="24">
        <v>103763</v>
      </c>
      <c r="F57" s="24"/>
    </row>
    <row r="58" spans="2:6" ht="11.25">
      <c r="B58" s="21" t="s">
        <v>38</v>
      </c>
      <c r="C58" s="21"/>
      <c r="D58" s="21"/>
      <c r="E58" s="24">
        <v>6382.32</v>
      </c>
      <c r="F58" s="24"/>
    </row>
    <row r="59" spans="2:6" ht="11.25">
      <c r="B59" s="21" t="s">
        <v>39</v>
      </c>
      <c r="C59" s="21"/>
      <c r="D59" s="21"/>
      <c r="E59" s="24">
        <v>12492.68</v>
      </c>
      <c r="F59" s="24"/>
    </row>
    <row r="60" spans="2:6" ht="11.25">
      <c r="B60" s="21" t="s">
        <v>40</v>
      </c>
      <c r="C60" s="21"/>
      <c r="D60" s="21"/>
      <c r="E60" s="24">
        <v>7868.04</v>
      </c>
      <c r="F60" s="24"/>
    </row>
    <row r="61" spans="2:6" ht="11.25" customHeight="1">
      <c r="B61" s="21" t="s">
        <v>41</v>
      </c>
      <c r="C61" s="21"/>
      <c r="D61" s="21"/>
      <c r="E61" s="24">
        <v>68728.11</v>
      </c>
      <c r="F61" s="24"/>
    </row>
    <row r="62" ht="11.25" customHeight="1"/>
  </sheetData>
  <sheetProtection/>
  <mergeCells count="58"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1:I41"/>
    <mergeCell ref="B42:I42"/>
    <mergeCell ref="B45:I45"/>
    <mergeCell ref="B46:I46"/>
    <mergeCell ref="B47:I47"/>
    <mergeCell ref="B49:F49"/>
    <mergeCell ref="B35:I35"/>
    <mergeCell ref="B36:I36"/>
    <mergeCell ref="B37:I37"/>
    <mergeCell ref="B38:I38"/>
    <mergeCell ref="B39:I39"/>
    <mergeCell ref="B40:I40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B7:E7"/>
    <mergeCell ref="E16:F16"/>
    <mergeCell ref="E17:F17"/>
    <mergeCell ref="H19:J19"/>
    <mergeCell ref="B21:I21"/>
    <mergeCell ref="B22:I22"/>
    <mergeCell ref="B2:J2"/>
    <mergeCell ref="B3:J3"/>
    <mergeCell ref="B5:E5"/>
    <mergeCell ref="B6:E6"/>
  </mergeCells>
  <printOptions/>
  <pageMargins left="0.75" right="0.75" top="1" bottom="1" header="0.5" footer="0.5"/>
  <pageSetup orientation="portrait" paperSize="9"/>
  <rowBreaks count="1" manualBreakCount="1">
    <brk id="61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6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33203125" style="1" customWidth="1"/>
    <col min="8" max="8" width="10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7" t="s">
        <v>93</v>
      </c>
      <c r="C5" s="17"/>
      <c r="D5" s="17"/>
      <c r="E5" s="17"/>
      <c r="F5" s="2" t="s">
        <v>2</v>
      </c>
      <c r="H5" s="2" t="s">
        <v>43</v>
      </c>
    </row>
    <row r="6" spans="2:8" ht="11.25">
      <c r="B6" s="17" t="s">
        <v>4</v>
      </c>
      <c r="C6" s="17"/>
      <c r="D6" s="17"/>
      <c r="E6" s="17"/>
      <c r="F6" s="2" t="s">
        <v>5</v>
      </c>
      <c r="H6" s="14">
        <v>5</v>
      </c>
    </row>
    <row r="7" spans="2:8" ht="11.25">
      <c r="B7" s="17" t="s">
        <v>6</v>
      </c>
      <c r="C7" s="17"/>
      <c r="D7" s="17"/>
      <c r="E7" s="17"/>
      <c r="F7" s="2" t="s">
        <v>7</v>
      </c>
      <c r="H7" s="14">
        <v>4</v>
      </c>
    </row>
    <row r="8" spans="6:8" ht="11.25">
      <c r="F8" s="2" t="s">
        <v>8</v>
      </c>
      <c r="H8" s="14">
        <v>64</v>
      </c>
    </row>
    <row r="9" spans="6:8" ht="11.25">
      <c r="F9" s="2" t="s">
        <v>9</v>
      </c>
      <c r="H9" s="2" t="s">
        <v>94</v>
      </c>
    </row>
    <row r="10" spans="6:8" ht="11.25">
      <c r="F10" s="2" t="s">
        <v>10</v>
      </c>
      <c r="H10" s="2" t="s">
        <v>95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13</v>
      </c>
    </row>
    <row r="15" ht="11.25">
      <c r="B15" s="2" t="s">
        <v>15</v>
      </c>
    </row>
    <row r="16" spans="2:8" ht="11.25">
      <c r="B16" s="3" t="s">
        <v>16</v>
      </c>
      <c r="C16" s="4" t="s">
        <v>17</v>
      </c>
      <c r="D16" s="4" t="s">
        <v>18</v>
      </c>
      <c r="E16" s="19" t="s">
        <v>19</v>
      </c>
      <c r="F16" s="19"/>
      <c r="G16" s="4" t="s">
        <v>20</v>
      </c>
      <c r="H16" s="5"/>
    </row>
    <row r="17" spans="2:8" ht="11.25">
      <c r="B17" s="6" t="s">
        <v>21</v>
      </c>
      <c r="C17" s="7">
        <v>1476724.39</v>
      </c>
      <c r="D17" s="7">
        <v>1476724.39</v>
      </c>
      <c r="E17" s="20">
        <v>1250549.56</v>
      </c>
      <c r="F17" s="20"/>
      <c r="G17" s="7">
        <f>J44+J49+E54+E55+E56+E57+E58+E59+E60+E61+E62</f>
        <v>1526256.4399999997</v>
      </c>
      <c r="H17" s="8"/>
    </row>
    <row r="18" spans="7:8" ht="11.25">
      <c r="G18" s="9" t="s">
        <v>22</v>
      </c>
      <c r="H18" s="13">
        <v>226174.83</v>
      </c>
    </row>
    <row r="19" spans="7:10" ht="11.25">
      <c r="G19" s="9" t="s">
        <v>23</v>
      </c>
      <c r="H19" s="16">
        <v>1753438.26</v>
      </c>
      <c r="I19" s="16"/>
      <c r="J19" s="16"/>
    </row>
    <row r="21" spans="2:10" ht="11.25">
      <c r="B21" s="19" t="s">
        <v>21</v>
      </c>
      <c r="C21" s="19"/>
      <c r="D21" s="19"/>
      <c r="E21" s="19"/>
      <c r="F21" s="19"/>
      <c r="G21" s="19"/>
      <c r="H21" s="19"/>
      <c r="I21" s="19"/>
      <c r="J21" s="4" t="s">
        <v>25</v>
      </c>
    </row>
    <row r="22" spans="2:10" ht="11.25">
      <c r="B22" s="21" t="s">
        <v>26</v>
      </c>
      <c r="C22" s="21"/>
      <c r="D22" s="21"/>
      <c r="E22" s="21"/>
      <c r="F22" s="21"/>
      <c r="G22" s="21"/>
      <c r="H22" s="21"/>
      <c r="I22" s="21"/>
      <c r="J22" s="10">
        <v>19613</v>
      </c>
    </row>
    <row r="23" spans="2:10" ht="11.25">
      <c r="B23" s="22" t="s">
        <v>45</v>
      </c>
      <c r="C23" s="22"/>
      <c r="D23" s="22"/>
      <c r="E23" s="22"/>
      <c r="F23" s="22"/>
      <c r="G23" s="22"/>
      <c r="H23" s="22"/>
      <c r="I23" s="22"/>
      <c r="J23" s="7">
        <v>2205</v>
      </c>
    </row>
    <row r="24" spans="2:10" ht="11.25">
      <c r="B24" s="22" t="s">
        <v>96</v>
      </c>
      <c r="C24" s="22"/>
      <c r="D24" s="22"/>
      <c r="E24" s="22"/>
      <c r="F24" s="22"/>
      <c r="G24" s="22"/>
      <c r="H24" s="22"/>
      <c r="I24" s="22"/>
      <c r="J24" s="7">
        <v>6763</v>
      </c>
    </row>
    <row r="25" spans="2:10" ht="11.25">
      <c r="B25" s="22" t="s">
        <v>46</v>
      </c>
      <c r="C25" s="22"/>
      <c r="D25" s="22"/>
      <c r="E25" s="22"/>
      <c r="F25" s="22"/>
      <c r="G25" s="22"/>
      <c r="H25" s="22"/>
      <c r="I25" s="22"/>
      <c r="J25" s="7">
        <v>2280</v>
      </c>
    </row>
    <row r="26" spans="2:10" ht="11.25">
      <c r="B26" s="22" t="s">
        <v>66</v>
      </c>
      <c r="C26" s="22"/>
      <c r="D26" s="22"/>
      <c r="E26" s="22"/>
      <c r="F26" s="22"/>
      <c r="G26" s="22"/>
      <c r="H26" s="22"/>
      <c r="I26" s="22"/>
      <c r="J26" s="7">
        <v>4137</v>
      </c>
    </row>
    <row r="27" spans="2:10" ht="11.25">
      <c r="B27" s="22" t="s">
        <v>47</v>
      </c>
      <c r="C27" s="22"/>
      <c r="D27" s="22"/>
      <c r="E27" s="22"/>
      <c r="F27" s="22"/>
      <c r="G27" s="22"/>
      <c r="H27" s="22"/>
      <c r="I27" s="22"/>
      <c r="J27" s="7">
        <v>4228</v>
      </c>
    </row>
    <row r="28" spans="2:10" ht="11.25">
      <c r="B28" s="21" t="s">
        <v>48</v>
      </c>
      <c r="C28" s="21"/>
      <c r="D28" s="21"/>
      <c r="E28" s="21"/>
      <c r="F28" s="21"/>
      <c r="G28" s="21"/>
      <c r="H28" s="21"/>
      <c r="I28" s="21"/>
      <c r="J28" s="10">
        <v>199764.31</v>
      </c>
    </row>
    <row r="29" spans="2:10" ht="11.25">
      <c r="B29" s="22" t="s">
        <v>49</v>
      </c>
      <c r="C29" s="22"/>
      <c r="D29" s="22"/>
      <c r="E29" s="22"/>
      <c r="F29" s="22"/>
      <c r="G29" s="22"/>
      <c r="H29" s="22"/>
      <c r="I29" s="22"/>
      <c r="J29" s="7">
        <v>21347</v>
      </c>
    </row>
    <row r="30" spans="2:10" ht="11.25">
      <c r="B30" s="22" t="s">
        <v>67</v>
      </c>
      <c r="C30" s="22"/>
      <c r="D30" s="22"/>
      <c r="E30" s="22"/>
      <c r="F30" s="22"/>
      <c r="G30" s="22"/>
      <c r="H30" s="22"/>
      <c r="I30" s="22"/>
      <c r="J30" s="7">
        <v>44190</v>
      </c>
    </row>
    <row r="31" spans="2:10" ht="11.25">
      <c r="B31" s="22" t="s">
        <v>50</v>
      </c>
      <c r="C31" s="22"/>
      <c r="D31" s="22"/>
      <c r="E31" s="22"/>
      <c r="F31" s="22"/>
      <c r="G31" s="22"/>
      <c r="H31" s="22"/>
      <c r="I31" s="22"/>
      <c r="J31" s="7">
        <v>8962</v>
      </c>
    </row>
    <row r="32" spans="2:10" ht="11.25">
      <c r="B32" s="22" t="s">
        <v>51</v>
      </c>
      <c r="C32" s="22"/>
      <c r="D32" s="22"/>
      <c r="E32" s="22"/>
      <c r="F32" s="22"/>
      <c r="G32" s="22"/>
      <c r="H32" s="22"/>
      <c r="I32" s="22"/>
      <c r="J32" s="7">
        <v>36219</v>
      </c>
    </row>
    <row r="33" spans="2:10" ht="11.25">
      <c r="B33" s="22" t="s">
        <v>52</v>
      </c>
      <c r="C33" s="22"/>
      <c r="D33" s="22"/>
      <c r="E33" s="22"/>
      <c r="F33" s="22"/>
      <c r="G33" s="22"/>
      <c r="H33" s="22"/>
      <c r="I33" s="22"/>
      <c r="J33" s="7">
        <v>15801</v>
      </c>
    </row>
    <row r="34" spans="2:10" ht="11.25">
      <c r="B34" s="22" t="s">
        <v>53</v>
      </c>
      <c r="C34" s="22"/>
      <c r="D34" s="22"/>
      <c r="E34" s="22"/>
      <c r="F34" s="22"/>
      <c r="G34" s="22"/>
      <c r="H34" s="22"/>
      <c r="I34" s="22"/>
      <c r="J34" s="7">
        <v>73245.31</v>
      </c>
    </row>
    <row r="35" spans="2:10" ht="11.25">
      <c r="B35" s="21" t="s">
        <v>54</v>
      </c>
      <c r="C35" s="21"/>
      <c r="D35" s="21"/>
      <c r="E35" s="21"/>
      <c r="F35" s="21"/>
      <c r="G35" s="21"/>
      <c r="H35" s="21"/>
      <c r="I35" s="21"/>
      <c r="J35" s="10">
        <v>24654</v>
      </c>
    </row>
    <row r="36" spans="2:10" ht="11.25">
      <c r="B36" s="22" t="s">
        <v>55</v>
      </c>
      <c r="C36" s="22"/>
      <c r="D36" s="22"/>
      <c r="E36" s="22"/>
      <c r="F36" s="22"/>
      <c r="G36" s="22"/>
      <c r="H36" s="22"/>
      <c r="I36" s="22"/>
      <c r="J36" s="7">
        <v>24654</v>
      </c>
    </row>
    <row r="37" spans="2:10" ht="11.25">
      <c r="B37" s="21" t="s">
        <v>56</v>
      </c>
      <c r="C37" s="21"/>
      <c r="D37" s="21"/>
      <c r="E37" s="21"/>
      <c r="F37" s="21"/>
      <c r="G37" s="21"/>
      <c r="H37" s="21"/>
      <c r="I37" s="21"/>
      <c r="J37" s="10">
        <v>488497.99</v>
      </c>
    </row>
    <row r="38" spans="2:10" ht="11.25">
      <c r="B38" s="21" t="s">
        <v>57</v>
      </c>
      <c r="C38" s="21"/>
      <c r="D38" s="21"/>
      <c r="E38" s="21"/>
      <c r="F38" s="21"/>
      <c r="G38" s="21"/>
      <c r="H38" s="21"/>
      <c r="I38" s="21"/>
      <c r="J38" s="10">
        <v>115971.74</v>
      </c>
    </row>
    <row r="39" spans="2:10" ht="11.25">
      <c r="B39" s="21" t="s">
        <v>58</v>
      </c>
      <c r="C39" s="21"/>
      <c r="D39" s="21"/>
      <c r="E39" s="21"/>
      <c r="F39" s="21"/>
      <c r="G39" s="21"/>
      <c r="H39" s="21"/>
      <c r="I39" s="21"/>
      <c r="J39" s="10">
        <v>142566.77</v>
      </c>
    </row>
    <row r="40" spans="2:10" ht="11.25">
      <c r="B40" s="21" t="s">
        <v>59</v>
      </c>
      <c r="C40" s="21"/>
      <c r="D40" s="21"/>
      <c r="E40" s="21"/>
      <c r="F40" s="21"/>
      <c r="G40" s="21"/>
      <c r="H40" s="21"/>
      <c r="I40" s="21"/>
      <c r="J40" s="10">
        <v>41418.48</v>
      </c>
    </row>
    <row r="41" spans="2:10" ht="11.25">
      <c r="B41" s="21" t="s">
        <v>97</v>
      </c>
      <c r="C41" s="21"/>
      <c r="D41" s="21"/>
      <c r="E41" s="21"/>
      <c r="F41" s="21"/>
      <c r="G41" s="21"/>
      <c r="H41" s="21"/>
      <c r="I41" s="21"/>
      <c r="J41" s="10">
        <v>188541</v>
      </c>
    </row>
    <row r="42" spans="2:10" ht="11.25">
      <c r="B42" s="21" t="s">
        <v>60</v>
      </c>
      <c r="C42" s="21"/>
      <c r="D42" s="21"/>
      <c r="E42" s="21"/>
      <c r="F42" s="21"/>
      <c r="G42" s="21"/>
      <c r="H42" s="21"/>
      <c r="I42" s="21"/>
      <c r="J42" s="10">
        <v>158262.19</v>
      </c>
    </row>
    <row r="43" spans="2:10" ht="11.25">
      <c r="B43" s="21" t="s">
        <v>61</v>
      </c>
      <c r="C43" s="21"/>
      <c r="D43" s="21"/>
      <c r="E43" s="21"/>
      <c r="F43" s="21"/>
      <c r="G43" s="21"/>
      <c r="H43" s="21"/>
      <c r="I43" s="21"/>
      <c r="J43" s="10">
        <v>7847.71</v>
      </c>
    </row>
    <row r="44" spans="9:10" ht="11.25">
      <c r="I44" s="9" t="s">
        <v>28</v>
      </c>
      <c r="J44" s="11">
        <v>898639.2</v>
      </c>
    </row>
    <row r="46" spans="2:10" ht="11.25">
      <c r="B46" s="19" t="s">
        <v>24</v>
      </c>
      <c r="C46" s="19"/>
      <c r="D46" s="19"/>
      <c r="E46" s="19"/>
      <c r="F46" s="19"/>
      <c r="G46" s="19"/>
      <c r="H46" s="19"/>
      <c r="I46" s="19"/>
      <c r="J46" s="4" t="s">
        <v>25</v>
      </c>
    </row>
    <row r="47" spans="2:10" ht="11.25">
      <c r="B47" s="21" t="s">
        <v>26</v>
      </c>
      <c r="C47" s="21"/>
      <c r="D47" s="21"/>
      <c r="E47" s="21"/>
      <c r="F47" s="21"/>
      <c r="G47" s="21"/>
      <c r="H47" s="21"/>
      <c r="I47" s="21"/>
      <c r="J47" s="10">
        <v>142740.74</v>
      </c>
    </row>
    <row r="48" spans="2:10" ht="11.25">
      <c r="B48" s="22" t="s">
        <v>86</v>
      </c>
      <c r="C48" s="22"/>
      <c r="D48" s="22"/>
      <c r="E48" s="22"/>
      <c r="F48" s="22"/>
      <c r="G48" s="22"/>
      <c r="H48" s="22"/>
      <c r="I48" s="22"/>
      <c r="J48" s="7">
        <v>142740.74</v>
      </c>
    </row>
    <row r="49" spans="9:10" ht="11.25">
      <c r="I49" s="9" t="s">
        <v>28</v>
      </c>
      <c r="J49" s="11">
        <v>142740.74</v>
      </c>
    </row>
    <row r="50" spans="2:6" ht="12.75">
      <c r="B50" s="23" t="s">
        <v>29</v>
      </c>
      <c r="C50" s="23"/>
      <c r="D50" s="23"/>
      <c r="E50" s="23"/>
      <c r="F50" s="23"/>
    </row>
    <row r="51" spans="2:9" ht="11.25">
      <c r="B51" s="19" t="s">
        <v>30</v>
      </c>
      <c r="C51" s="19"/>
      <c r="D51" s="19"/>
      <c r="E51" s="19" t="s">
        <v>25</v>
      </c>
      <c r="F51" s="19"/>
      <c r="I51" s="12"/>
    </row>
    <row r="52" spans="2:6" ht="11.25">
      <c r="B52" s="21" t="s">
        <v>31</v>
      </c>
      <c r="C52" s="21"/>
      <c r="D52" s="21"/>
      <c r="E52" s="24">
        <v>1476724.39</v>
      </c>
      <c r="F52" s="24"/>
    </row>
    <row r="53" spans="2:6" ht="11.25">
      <c r="B53" s="21" t="s">
        <v>32</v>
      </c>
      <c r="C53" s="21"/>
      <c r="D53" s="21"/>
      <c r="E53" s="24"/>
      <c r="F53" s="24"/>
    </row>
    <row r="54" spans="2:6" ht="11.25">
      <c r="B54" s="22" t="s">
        <v>33</v>
      </c>
      <c r="C54" s="22"/>
      <c r="D54" s="22"/>
      <c r="E54" s="20">
        <v>237312.5</v>
      </c>
      <c r="F54" s="20"/>
    </row>
    <row r="55" spans="2:6" ht="11.25">
      <c r="B55" s="22" t="s">
        <v>34</v>
      </c>
      <c r="C55" s="22"/>
      <c r="D55" s="22"/>
      <c r="E55" s="20">
        <v>82712.93</v>
      </c>
      <c r="F55" s="20"/>
    </row>
    <row r="56" spans="2:6" ht="11.25">
      <c r="B56" s="22" t="s">
        <v>35</v>
      </c>
      <c r="C56" s="22"/>
      <c r="D56" s="22"/>
      <c r="E56" s="20">
        <v>8227.99</v>
      </c>
      <c r="F56" s="20"/>
    </row>
    <row r="57" spans="2:6" ht="11.25">
      <c r="B57" s="22" t="s">
        <v>36</v>
      </c>
      <c r="C57" s="22"/>
      <c r="D57" s="22"/>
      <c r="E57" s="20">
        <v>9527.14</v>
      </c>
      <c r="F57" s="20"/>
    </row>
    <row r="58" spans="2:6" ht="11.25">
      <c r="B58" s="21" t="s">
        <v>37</v>
      </c>
      <c r="C58" s="21"/>
      <c r="D58" s="21"/>
      <c r="E58" s="24">
        <v>108996</v>
      </c>
      <c r="F58" s="24"/>
    </row>
    <row r="59" spans="2:6" ht="11.25">
      <c r="B59" s="21" t="s">
        <v>38</v>
      </c>
      <c r="C59" s="21"/>
      <c r="D59" s="21"/>
      <c r="E59" s="24">
        <v>6932.64</v>
      </c>
      <c r="F59" s="24"/>
    </row>
    <row r="60" spans="2:6" ht="11.25">
      <c r="B60" s="21" t="s">
        <v>39</v>
      </c>
      <c r="C60" s="21"/>
      <c r="D60" s="21"/>
      <c r="E60" s="24">
        <v>12332.67</v>
      </c>
      <c r="F60" s="24"/>
    </row>
    <row r="61" spans="2:6" ht="11.25">
      <c r="B61" s="21" t="s">
        <v>40</v>
      </c>
      <c r="C61" s="21"/>
      <c r="D61" s="21"/>
      <c r="E61" s="24">
        <v>7132.26</v>
      </c>
      <c r="F61" s="24"/>
    </row>
    <row r="62" spans="2:6" ht="11.25" customHeight="1">
      <c r="B62" s="21" t="s">
        <v>41</v>
      </c>
      <c r="C62" s="21"/>
      <c r="D62" s="21"/>
      <c r="E62" s="24">
        <v>11702.37</v>
      </c>
      <c r="F62" s="24"/>
    </row>
    <row r="63" ht="11.25" customHeight="1"/>
  </sheetData>
  <sheetProtection/>
  <mergeCells count="59">
    <mergeCell ref="B62:D62"/>
    <mergeCell ref="E62:F62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7:I47"/>
    <mergeCell ref="B48:I48"/>
    <mergeCell ref="B50:F50"/>
    <mergeCell ref="B51:D51"/>
    <mergeCell ref="E51:F51"/>
    <mergeCell ref="B52:D52"/>
    <mergeCell ref="E52:F52"/>
    <mergeCell ref="B39:I39"/>
    <mergeCell ref="B40:I40"/>
    <mergeCell ref="B41:I41"/>
    <mergeCell ref="B42:I42"/>
    <mergeCell ref="B43:I43"/>
    <mergeCell ref="B46:I46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5:E5"/>
    <mergeCell ref="B6:E6"/>
    <mergeCell ref="B7:E7"/>
    <mergeCell ref="E16:F16"/>
    <mergeCell ref="E17:F17"/>
    <mergeCell ref="H19:J19"/>
    <mergeCell ref="B2:J2"/>
    <mergeCell ref="B3:J3"/>
  </mergeCells>
  <printOptions/>
  <pageMargins left="0.75" right="0.75" top="1" bottom="1" header="0.5" footer="0.5"/>
  <pageSetup orientation="portrait" paperSize="9"/>
  <rowBreaks count="1" manualBreakCount="1">
    <brk id="62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6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33203125" style="1" customWidth="1"/>
    <col min="8" max="8" width="10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7" t="s">
        <v>98</v>
      </c>
      <c r="C5" s="17"/>
      <c r="D5" s="17"/>
      <c r="E5" s="17"/>
      <c r="F5" s="2" t="s">
        <v>2</v>
      </c>
      <c r="H5" s="2" t="s">
        <v>3</v>
      </c>
    </row>
    <row r="6" spans="2:8" ht="11.25">
      <c r="B6" s="17" t="s">
        <v>4</v>
      </c>
      <c r="C6" s="17"/>
      <c r="D6" s="17"/>
      <c r="E6" s="17"/>
      <c r="F6" s="2" t="s">
        <v>5</v>
      </c>
      <c r="H6" s="14">
        <v>5</v>
      </c>
    </row>
    <row r="7" spans="2:8" ht="11.25">
      <c r="B7" s="17" t="s">
        <v>6</v>
      </c>
      <c r="C7" s="17"/>
      <c r="D7" s="17"/>
      <c r="E7" s="17"/>
      <c r="F7" s="2" t="s">
        <v>7</v>
      </c>
      <c r="H7" s="14">
        <v>6</v>
      </c>
    </row>
    <row r="8" spans="6:8" ht="11.25">
      <c r="F8" s="2" t="s">
        <v>8</v>
      </c>
      <c r="H8" s="14">
        <v>90</v>
      </c>
    </row>
    <row r="9" spans="6:8" ht="11.25">
      <c r="F9" s="2" t="s">
        <v>9</v>
      </c>
      <c r="H9" s="2" t="s">
        <v>99</v>
      </c>
    </row>
    <row r="10" spans="6:8" ht="11.25">
      <c r="F10" s="2" t="s">
        <v>10</v>
      </c>
      <c r="H10" s="2" t="s">
        <v>100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13</v>
      </c>
    </row>
    <row r="15" ht="11.25">
      <c r="B15" s="2" t="s">
        <v>15</v>
      </c>
    </row>
    <row r="16" spans="2:8" ht="11.25">
      <c r="B16" s="3" t="s">
        <v>16</v>
      </c>
      <c r="C16" s="4" t="s">
        <v>17</v>
      </c>
      <c r="D16" s="4" t="s">
        <v>18</v>
      </c>
      <c r="E16" s="19" t="s">
        <v>19</v>
      </c>
      <c r="F16" s="19"/>
      <c r="G16" s="4" t="s">
        <v>20</v>
      </c>
      <c r="H16" s="5"/>
    </row>
    <row r="17" spans="2:8" ht="11.25">
      <c r="B17" s="6" t="s">
        <v>21</v>
      </c>
      <c r="C17" s="7">
        <v>2210219.3</v>
      </c>
      <c r="D17" s="7">
        <v>2210219.3</v>
      </c>
      <c r="E17" s="20">
        <v>2070706.37</v>
      </c>
      <c r="F17" s="20"/>
      <c r="G17" s="7">
        <f>J44+J50+E55+E56+E57+E58+E59+E60+E61+E62+E63</f>
        <v>1937817.7</v>
      </c>
      <c r="H17" s="8"/>
    </row>
    <row r="18" spans="7:8" ht="11.25">
      <c r="G18" s="9" t="s">
        <v>22</v>
      </c>
      <c r="H18" s="13">
        <v>139512.93</v>
      </c>
    </row>
    <row r="19" spans="7:10" ht="11.25">
      <c r="G19" s="9" t="s">
        <v>23</v>
      </c>
      <c r="H19" s="16">
        <v>1080183.72</v>
      </c>
      <c r="I19" s="16"/>
      <c r="J19" s="16"/>
    </row>
    <row r="21" spans="2:10" ht="11.25">
      <c r="B21" s="19" t="s">
        <v>21</v>
      </c>
      <c r="C21" s="19"/>
      <c r="D21" s="19"/>
      <c r="E21" s="19"/>
      <c r="F21" s="19"/>
      <c r="G21" s="19"/>
      <c r="H21" s="19"/>
      <c r="I21" s="19"/>
      <c r="J21" s="4" t="s">
        <v>25</v>
      </c>
    </row>
    <row r="22" spans="2:10" ht="11.25">
      <c r="B22" s="21" t="s">
        <v>26</v>
      </c>
      <c r="C22" s="21"/>
      <c r="D22" s="21"/>
      <c r="E22" s="21"/>
      <c r="F22" s="21"/>
      <c r="G22" s="21"/>
      <c r="H22" s="21"/>
      <c r="I22" s="21"/>
      <c r="J22" s="10">
        <v>45748</v>
      </c>
    </row>
    <row r="23" spans="2:10" ht="11.25">
      <c r="B23" s="22" t="s">
        <v>92</v>
      </c>
      <c r="C23" s="22"/>
      <c r="D23" s="22"/>
      <c r="E23" s="22"/>
      <c r="F23" s="22"/>
      <c r="G23" s="22"/>
      <c r="H23" s="22"/>
      <c r="I23" s="22"/>
      <c r="J23" s="7">
        <v>1584</v>
      </c>
    </row>
    <row r="24" spans="2:10" ht="11.25">
      <c r="B24" s="22" t="s">
        <v>45</v>
      </c>
      <c r="C24" s="22"/>
      <c r="D24" s="22"/>
      <c r="E24" s="22"/>
      <c r="F24" s="22"/>
      <c r="G24" s="22"/>
      <c r="H24" s="22"/>
      <c r="I24" s="22"/>
      <c r="J24" s="7">
        <v>1755</v>
      </c>
    </row>
    <row r="25" spans="2:10" ht="11.25">
      <c r="B25" s="22" t="s">
        <v>74</v>
      </c>
      <c r="C25" s="22"/>
      <c r="D25" s="22"/>
      <c r="E25" s="22"/>
      <c r="F25" s="22"/>
      <c r="G25" s="22"/>
      <c r="H25" s="22"/>
      <c r="I25" s="22"/>
      <c r="J25" s="7">
        <v>11253</v>
      </c>
    </row>
    <row r="26" spans="2:10" ht="11.25">
      <c r="B26" s="22" t="s">
        <v>46</v>
      </c>
      <c r="C26" s="22"/>
      <c r="D26" s="22"/>
      <c r="E26" s="22"/>
      <c r="F26" s="22"/>
      <c r="G26" s="22"/>
      <c r="H26" s="22"/>
      <c r="I26" s="22"/>
      <c r="J26" s="7">
        <v>20837</v>
      </c>
    </row>
    <row r="27" spans="2:10" ht="11.25">
      <c r="B27" s="22" t="s">
        <v>66</v>
      </c>
      <c r="C27" s="22"/>
      <c r="D27" s="22"/>
      <c r="E27" s="22"/>
      <c r="F27" s="22"/>
      <c r="G27" s="22"/>
      <c r="H27" s="22"/>
      <c r="I27" s="22"/>
      <c r="J27" s="7">
        <v>5161</v>
      </c>
    </row>
    <row r="28" spans="2:10" ht="11.25">
      <c r="B28" s="22" t="s">
        <v>47</v>
      </c>
      <c r="C28" s="22"/>
      <c r="D28" s="22"/>
      <c r="E28" s="22"/>
      <c r="F28" s="22"/>
      <c r="G28" s="22"/>
      <c r="H28" s="22"/>
      <c r="I28" s="22"/>
      <c r="J28" s="7">
        <v>5158</v>
      </c>
    </row>
    <row r="29" spans="2:10" ht="11.25">
      <c r="B29" s="21" t="s">
        <v>48</v>
      </c>
      <c r="C29" s="21"/>
      <c r="D29" s="21"/>
      <c r="E29" s="21"/>
      <c r="F29" s="21"/>
      <c r="G29" s="21"/>
      <c r="H29" s="21"/>
      <c r="I29" s="21"/>
      <c r="J29" s="10">
        <v>179115.54</v>
      </c>
    </row>
    <row r="30" spans="2:10" ht="11.25">
      <c r="B30" s="22" t="s">
        <v>49</v>
      </c>
      <c r="C30" s="22"/>
      <c r="D30" s="22"/>
      <c r="E30" s="22"/>
      <c r="F30" s="22"/>
      <c r="G30" s="22"/>
      <c r="H30" s="22"/>
      <c r="I30" s="22"/>
      <c r="J30" s="7">
        <v>17837</v>
      </c>
    </row>
    <row r="31" spans="2:10" ht="11.25">
      <c r="B31" s="22" t="s">
        <v>67</v>
      </c>
      <c r="C31" s="22"/>
      <c r="D31" s="22"/>
      <c r="E31" s="22"/>
      <c r="F31" s="22"/>
      <c r="G31" s="22"/>
      <c r="H31" s="22"/>
      <c r="I31" s="22"/>
      <c r="J31" s="7">
        <v>1021</v>
      </c>
    </row>
    <row r="32" spans="2:10" ht="11.25">
      <c r="B32" s="22" t="s">
        <v>50</v>
      </c>
      <c r="C32" s="22"/>
      <c r="D32" s="22"/>
      <c r="E32" s="22"/>
      <c r="F32" s="22"/>
      <c r="G32" s="22"/>
      <c r="H32" s="22"/>
      <c r="I32" s="22"/>
      <c r="J32" s="7">
        <v>15428</v>
      </c>
    </row>
    <row r="33" spans="2:10" ht="11.25">
      <c r="B33" s="22" t="s">
        <v>51</v>
      </c>
      <c r="C33" s="22"/>
      <c r="D33" s="22"/>
      <c r="E33" s="22"/>
      <c r="F33" s="22"/>
      <c r="G33" s="22"/>
      <c r="H33" s="22"/>
      <c r="I33" s="22"/>
      <c r="J33" s="7">
        <v>35168</v>
      </c>
    </row>
    <row r="34" spans="2:10" ht="11.25">
      <c r="B34" s="22" t="s">
        <v>52</v>
      </c>
      <c r="C34" s="22"/>
      <c r="D34" s="22"/>
      <c r="E34" s="22"/>
      <c r="F34" s="22"/>
      <c r="G34" s="22"/>
      <c r="H34" s="22"/>
      <c r="I34" s="22"/>
      <c r="J34" s="7">
        <v>17613</v>
      </c>
    </row>
    <row r="35" spans="2:10" ht="11.25">
      <c r="B35" s="22" t="s">
        <v>53</v>
      </c>
      <c r="C35" s="22"/>
      <c r="D35" s="22"/>
      <c r="E35" s="22"/>
      <c r="F35" s="22"/>
      <c r="G35" s="22"/>
      <c r="H35" s="22"/>
      <c r="I35" s="22"/>
      <c r="J35" s="7">
        <v>92048.54</v>
      </c>
    </row>
    <row r="36" spans="2:10" ht="11.25">
      <c r="B36" s="21" t="s">
        <v>54</v>
      </c>
      <c r="C36" s="21"/>
      <c r="D36" s="21"/>
      <c r="E36" s="21"/>
      <c r="F36" s="21"/>
      <c r="G36" s="21"/>
      <c r="H36" s="21"/>
      <c r="I36" s="21"/>
      <c r="J36" s="10">
        <v>36704</v>
      </c>
    </row>
    <row r="37" spans="2:10" ht="11.25">
      <c r="B37" s="22" t="s">
        <v>55</v>
      </c>
      <c r="C37" s="22"/>
      <c r="D37" s="22"/>
      <c r="E37" s="22"/>
      <c r="F37" s="22"/>
      <c r="G37" s="22"/>
      <c r="H37" s="22"/>
      <c r="I37" s="22"/>
      <c r="J37" s="7">
        <v>36704</v>
      </c>
    </row>
    <row r="38" spans="2:10" ht="11.25">
      <c r="B38" s="21" t="s">
        <v>56</v>
      </c>
      <c r="C38" s="21"/>
      <c r="D38" s="21"/>
      <c r="E38" s="21"/>
      <c r="F38" s="21"/>
      <c r="G38" s="21"/>
      <c r="H38" s="21"/>
      <c r="I38" s="21"/>
      <c r="J38" s="10">
        <v>376960.71</v>
      </c>
    </row>
    <row r="39" spans="2:10" ht="11.25">
      <c r="B39" s="21" t="s">
        <v>57</v>
      </c>
      <c r="C39" s="21"/>
      <c r="D39" s="21"/>
      <c r="E39" s="21"/>
      <c r="F39" s="21"/>
      <c r="G39" s="21"/>
      <c r="H39" s="21"/>
      <c r="I39" s="21"/>
      <c r="J39" s="10">
        <v>145743.53</v>
      </c>
    </row>
    <row r="40" spans="2:10" ht="11.25">
      <c r="B40" s="21" t="s">
        <v>58</v>
      </c>
      <c r="C40" s="21"/>
      <c r="D40" s="21"/>
      <c r="E40" s="21"/>
      <c r="F40" s="21"/>
      <c r="G40" s="21"/>
      <c r="H40" s="21"/>
      <c r="I40" s="21"/>
      <c r="J40" s="10">
        <v>179165.92</v>
      </c>
    </row>
    <row r="41" spans="2:10" ht="11.25">
      <c r="B41" s="21" t="s">
        <v>59</v>
      </c>
      <c r="C41" s="21"/>
      <c r="D41" s="21"/>
      <c r="E41" s="21"/>
      <c r="F41" s="21"/>
      <c r="G41" s="21"/>
      <c r="H41" s="21"/>
      <c r="I41" s="21"/>
      <c r="J41" s="10">
        <v>52051.26</v>
      </c>
    </row>
    <row r="42" spans="2:10" ht="11.25">
      <c r="B42" s="21" t="s">
        <v>60</v>
      </c>
      <c r="C42" s="21"/>
      <c r="D42" s="21"/>
      <c r="E42" s="21"/>
      <c r="F42" s="21"/>
      <c r="G42" s="21"/>
      <c r="H42" s="21"/>
      <c r="I42" s="21"/>
      <c r="J42" s="10">
        <v>198890.6</v>
      </c>
    </row>
    <row r="43" spans="2:10" ht="11.25">
      <c r="B43" s="21" t="s">
        <v>61</v>
      </c>
      <c r="C43" s="21"/>
      <c r="D43" s="21"/>
      <c r="E43" s="21"/>
      <c r="F43" s="21"/>
      <c r="G43" s="21"/>
      <c r="H43" s="21"/>
      <c r="I43" s="21"/>
      <c r="J43" s="10">
        <v>9862.34</v>
      </c>
    </row>
    <row r="44" spans="9:10" ht="11.25">
      <c r="I44" s="9" t="s">
        <v>28</v>
      </c>
      <c r="J44" s="11">
        <v>847281.19</v>
      </c>
    </row>
    <row r="46" spans="2:10" ht="11.25">
      <c r="B46" s="19" t="s">
        <v>24</v>
      </c>
      <c r="C46" s="19"/>
      <c r="D46" s="19"/>
      <c r="E46" s="19"/>
      <c r="F46" s="19"/>
      <c r="G46" s="19"/>
      <c r="H46" s="19"/>
      <c r="I46" s="19"/>
      <c r="J46" s="4" t="s">
        <v>25</v>
      </c>
    </row>
    <row r="47" spans="2:10" ht="11.25">
      <c r="B47" s="21" t="s">
        <v>26</v>
      </c>
      <c r="C47" s="21"/>
      <c r="D47" s="21"/>
      <c r="E47" s="21"/>
      <c r="F47" s="21"/>
      <c r="G47" s="21"/>
      <c r="H47" s="21"/>
      <c r="I47" s="21"/>
      <c r="J47" s="10">
        <v>365168.79</v>
      </c>
    </row>
    <row r="48" spans="2:10" ht="11.25">
      <c r="B48" s="22" t="s">
        <v>85</v>
      </c>
      <c r="C48" s="22"/>
      <c r="D48" s="22"/>
      <c r="E48" s="22"/>
      <c r="F48" s="22"/>
      <c r="G48" s="22"/>
      <c r="H48" s="22"/>
      <c r="I48" s="22"/>
      <c r="J48" s="7">
        <v>185000</v>
      </c>
    </row>
    <row r="49" spans="2:10" ht="11.25">
      <c r="B49" s="22" t="s">
        <v>27</v>
      </c>
      <c r="C49" s="22"/>
      <c r="D49" s="22"/>
      <c r="E49" s="22"/>
      <c r="F49" s="22"/>
      <c r="G49" s="22"/>
      <c r="H49" s="22"/>
      <c r="I49" s="22"/>
      <c r="J49" s="7">
        <v>180168.79</v>
      </c>
    </row>
    <row r="50" spans="9:10" ht="11.25">
      <c r="I50" s="9" t="s">
        <v>28</v>
      </c>
      <c r="J50" s="11">
        <v>365168.79</v>
      </c>
    </row>
    <row r="51" spans="2:6" ht="12.75">
      <c r="B51" s="23" t="s">
        <v>29</v>
      </c>
      <c r="C51" s="23"/>
      <c r="D51" s="23"/>
      <c r="E51" s="23"/>
      <c r="F51" s="23"/>
    </row>
    <row r="52" spans="2:9" ht="11.25">
      <c r="B52" s="19" t="s">
        <v>30</v>
      </c>
      <c r="C52" s="19"/>
      <c r="D52" s="19"/>
      <c r="E52" s="19" t="s">
        <v>25</v>
      </c>
      <c r="F52" s="19"/>
      <c r="I52" s="12"/>
    </row>
    <row r="53" spans="2:6" ht="11.25">
      <c r="B53" s="21" t="s">
        <v>31</v>
      </c>
      <c r="C53" s="21"/>
      <c r="D53" s="21"/>
      <c r="E53" s="24">
        <v>2210219.3</v>
      </c>
      <c r="F53" s="24"/>
    </row>
    <row r="54" spans="2:6" ht="11.25">
      <c r="B54" s="21" t="s">
        <v>32</v>
      </c>
      <c r="C54" s="21"/>
      <c r="D54" s="21"/>
      <c r="E54" s="24"/>
      <c r="F54" s="24"/>
    </row>
    <row r="55" spans="2:6" ht="11.25">
      <c r="B55" s="22" t="s">
        <v>33</v>
      </c>
      <c r="C55" s="22"/>
      <c r="D55" s="22"/>
      <c r="E55" s="20">
        <v>300253.58</v>
      </c>
      <c r="F55" s="20"/>
    </row>
    <row r="56" spans="2:6" ht="11.25">
      <c r="B56" s="22" t="s">
        <v>34</v>
      </c>
      <c r="C56" s="22"/>
      <c r="D56" s="22"/>
      <c r="E56" s="20">
        <v>104650.43</v>
      </c>
      <c r="F56" s="20"/>
    </row>
    <row r="57" spans="2:6" ht="11.25">
      <c r="B57" s="22" t="s">
        <v>35</v>
      </c>
      <c r="C57" s="22"/>
      <c r="D57" s="22"/>
      <c r="E57" s="20">
        <v>10410.25</v>
      </c>
      <c r="F57" s="20"/>
    </row>
    <row r="58" spans="2:6" ht="11.25">
      <c r="B58" s="22" t="s">
        <v>36</v>
      </c>
      <c r="C58" s="22"/>
      <c r="D58" s="22"/>
      <c r="E58" s="20">
        <v>12053.98</v>
      </c>
      <c r="F58" s="20"/>
    </row>
    <row r="59" spans="2:6" ht="11.25">
      <c r="B59" s="21" t="s">
        <v>37</v>
      </c>
      <c r="C59" s="21"/>
      <c r="D59" s="21"/>
      <c r="E59" s="24">
        <v>136977</v>
      </c>
      <c r="F59" s="24"/>
    </row>
    <row r="60" spans="2:6" ht="11.25">
      <c r="B60" s="21" t="s">
        <v>38</v>
      </c>
      <c r="C60" s="21"/>
      <c r="D60" s="21"/>
      <c r="E60" s="24">
        <v>8478</v>
      </c>
      <c r="F60" s="24"/>
    </row>
    <row r="61" spans="2:6" ht="11.25">
      <c r="B61" s="21" t="s">
        <v>39</v>
      </c>
      <c r="C61" s="21"/>
      <c r="D61" s="21"/>
      <c r="E61" s="24">
        <v>16600.56</v>
      </c>
      <c r="F61" s="24"/>
    </row>
    <row r="62" spans="2:6" ht="11.25">
      <c r="B62" s="21" t="s">
        <v>40</v>
      </c>
      <c r="C62" s="21"/>
      <c r="D62" s="21"/>
      <c r="E62" s="24">
        <v>10454.52</v>
      </c>
      <c r="F62" s="24"/>
    </row>
    <row r="63" spans="2:6" ht="11.25" customHeight="1">
      <c r="B63" s="21" t="s">
        <v>41</v>
      </c>
      <c r="C63" s="21"/>
      <c r="D63" s="21"/>
      <c r="E63" s="24">
        <v>125489.4</v>
      </c>
      <c r="F63" s="24"/>
    </row>
    <row r="64" ht="11.25" customHeight="1"/>
  </sheetData>
  <sheetProtection/>
  <mergeCells count="60">
    <mergeCell ref="B62:D62"/>
    <mergeCell ref="E62:F62"/>
    <mergeCell ref="B63:D63"/>
    <mergeCell ref="E63:F63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7:I47"/>
    <mergeCell ref="B48:I48"/>
    <mergeCell ref="B49:I49"/>
    <mergeCell ref="B51:F51"/>
    <mergeCell ref="B52:D52"/>
    <mergeCell ref="E52:F52"/>
    <mergeCell ref="B39:I39"/>
    <mergeCell ref="B40:I40"/>
    <mergeCell ref="B41:I41"/>
    <mergeCell ref="B42:I42"/>
    <mergeCell ref="B43:I43"/>
    <mergeCell ref="B46:I46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5:E5"/>
    <mergeCell ref="B6:E6"/>
    <mergeCell ref="B7:E7"/>
    <mergeCell ref="E16:F16"/>
    <mergeCell ref="E17:F17"/>
    <mergeCell ref="H19:J19"/>
    <mergeCell ref="B2:J2"/>
    <mergeCell ref="B3:J3"/>
  </mergeCells>
  <printOptions/>
  <pageMargins left="0.75" right="0.75" top="1" bottom="1" header="0.5" footer="0.5"/>
  <pageSetup orientation="portrait" paperSize="9"/>
  <rowBreaks count="1" manualBreakCount="1">
    <brk id="63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61"/>
  <sheetViews>
    <sheetView zoomScalePageLayoutView="0" workbookViewId="0" topLeftCell="A1">
      <selection activeCell="L42" sqref="L42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33203125" style="1" customWidth="1"/>
    <col min="8" max="8" width="10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7" t="s">
        <v>101</v>
      </c>
      <c r="C5" s="17"/>
      <c r="D5" s="17"/>
      <c r="E5" s="17"/>
      <c r="F5" s="2" t="s">
        <v>2</v>
      </c>
      <c r="H5" s="2" t="s">
        <v>43</v>
      </c>
    </row>
    <row r="6" spans="2:8" ht="11.25">
      <c r="B6" s="17" t="s">
        <v>4</v>
      </c>
      <c r="C6" s="17"/>
      <c r="D6" s="17"/>
      <c r="E6" s="17"/>
      <c r="F6" s="2" t="s">
        <v>5</v>
      </c>
      <c r="H6" s="14">
        <v>5</v>
      </c>
    </row>
    <row r="7" spans="2:8" ht="11.25">
      <c r="B7" s="17" t="s">
        <v>6</v>
      </c>
      <c r="C7" s="17"/>
      <c r="D7" s="17"/>
      <c r="E7" s="17"/>
      <c r="F7" s="2" t="s">
        <v>7</v>
      </c>
      <c r="H7" s="14">
        <v>4</v>
      </c>
    </row>
    <row r="8" spans="6:8" ht="11.25">
      <c r="F8" s="2" t="s">
        <v>8</v>
      </c>
      <c r="H8" s="14">
        <v>70</v>
      </c>
    </row>
    <row r="9" spans="6:8" ht="11.25">
      <c r="F9" s="2" t="s">
        <v>9</v>
      </c>
      <c r="H9" s="2" t="s">
        <v>102</v>
      </c>
    </row>
    <row r="10" spans="6:8" ht="11.25">
      <c r="F10" s="2" t="s">
        <v>10</v>
      </c>
      <c r="H10" s="2" t="s">
        <v>11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13</v>
      </c>
    </row>
    <row r="15" ht="11.25">
      <c r="B15" s="2" t="s">
        <v>15</v>
      </c>
    </row>
    <row r="16" spans="2:8" ht="11.25">
      <c r="B16" s="3" t="s">
        <v>16</v>
      </c>
      <c r="C16" s="4" t="s">
        <v>17</v>
      </c>
      <c r="D16" s="4" t="s">
        <v>18</v>
      </c>
      <c r="E16" s="19" t="s">
        <v>19</v>
      </c>
      <c r="F16" s="19"/>
      <c r="G16" s="4" t="s">
        <v>20</v>
      </c>
      <c r="H16" s="5"/>
    </row>
    <row r="17" spans="2:8" ht="11.25">
      <c r="B17" s="6" t="s">
        <v>21</v>
      </c>
      <c r="C17" s="7">
        <v>1676126.29</v>
      </c>
      <c r="D17" s="7">
        <v>1676126.29</v>
      </c>
      <c r="E17" s="20">
        <v>1630412.84</v>
      </c>
      <c r="F17" s="20"/>
      <c r="G17" s="7">
        <f>J43+J48+E53+E54+E55+E56+E57+E58+E59+E60+E61</f>
        <v>1665632.4800000002</v>
      </c>
      <c r="H17" s="8"/>
    </row>
    <row r="18" spans="7:8" ht="11.25">
      <c r="G18" s="9" t="s">
        <v>22</v>
      </c>
      <c r="H18" s="13">
        <v>45713.45</v>
      </c>
    </row>
    <row r="19" spans="7:8" ht="11.25">
      <c r="G19" s="9" t="s">
        <v>23</v>
      </c>
      <c r="H19" s="13">
        <v>606145.5</v>
      </c>
    </row>
    <row r="21" spans="2:10" ht="11.25">
      <c r="B21" s="19" t="s">
        <v>21</v>
      </c>
      <c r="C21" s="19"/>
      <c r="D21" s="19"/>
      <c r="E21" s="19"/>
      <c r="F21" s="19"/>
      <c r="G21" s="19"/>
      <c r="H21" s="19"/>
      <c r="I21" s="19"/>
      <c r="J21" s="4" t="s">
        <v>25</v>
      </c>
    </row>
    <row r="22" spans="2:10" ht="11.25">
      <c r="B22" s="21" t="s">
        <v>26</v>
      </c>
      <c r="C22" s="21"/>
      <c r="D22" s="21"/>
      <c r="E22" s="21"/>
      <c r="F22" s="21"/>
      <c r="G22" s="21"/>
      <c r="H22" s="21"/>
      <c r="I22" s="21"/>
      <c r="J22" s="10">
        <v>20818</v>
      </c>
    </row>
    <row r="23" spans="2:10" ht="11.25">
      <c r="B23" s="22" t="s">
        <v>62</v>
      </c>
      <c r="C23" s="22"/>
      <c r="D23" s="22"/>
      <c r="E23" s="22"/>
      <c r="F23" s="22"/>
      <c r="G23" s="22"/>
      <c r="H23" s="22"/>
      <c r="I23" s="22"/>
      <c r="J23" s="7">
        <v>6559</v>
      </c>
    </row>
    <row r="24" spans="2:10" ht="11.25">
      <c r="B24" s="22" t="s">
        <v>45</v>
      </c>
      <c r="C24" s="22"/>
      <c r="D24" s="22"/>
      <c r="E24" s="22"/>
      <c r="F24" s="22"/>
      <c r="G24" s="22"/>
      <c r="H24" s="22"/>
      <c r="I24" s="22"/>
      <c r="J24" s="7">
        <v>2533</v>
      </c>
    </row>
    <row r="25" spans="2:10" ht="11.25">
      <c r="B25" s="22" t="s">
        <v>74</v>
      </c>
      <c r="C25" s="22"/>
      <c r="D25" s="22"/>
      <c r="E25" s="22"/>
      <c r="F25" s="22"/>
      <c r="G25" s="22"/>
      <c r="H25" s="22"/>
      <c r="I25" s="22"/>
      <c r="J25" s="7">
        <v>5233</v>
      </c>
    </row>
    <row r="26" spans="2:10" ht="11.25">
      <c r="B26" s="22" t="s">
        <v>46</v>
      </c>
      <c r="C26" s="22"/>
      <c r="D26" s="22"/>
      <c r="E26" s="22"/>
      <c r="F26" s="22"/>
      <c r="G26" s="22"/>
      <c r="H26" s="22"/>
      <c r="I26" s="22"/>
      <c r="J26" s="7">
        <v>2679</v>
      </c>
    </row>
    <row r="27" spans="2:10" ht="11.25">
      <c r="B27" s="22" t="s">
        <v>47</v>
      </c>
      <c r="C27" s="22"/>
      <c r="D27" s="22"/>
      <c r="E27" s="22"/>
      <c r="F27" s="22"/>
      <c r="G27" s="22"/>
      <c r="H27" s="22"/>
      <c r="I27" s="22"/>
      <c r="J27" s="7">
        <v>3814</v>
      </c>
    </row>
    <row r="28" spans="2:10" ht="11.25">
      <c r="B28" s="21" t="s">
        <v>48</v>
      </c>
      <c r="C28" s="21"/>
      <c r="D28" s="21"/>
      <c r="E28" s="21"/>
      <c r="F28" s="21"/>
      <c r="G28" s="21"/>
      <c r="H28" s="21"/>
      <c r="I28" s="21"/>
      <c r="J28" s="10">
        <v>283938.94</v>
      </c>
    </row>
    <row r="29" spans="2:10" ht="11.25">
      <c r="B29" s="22" t="s">
        <v>49</v>
      </c>
      <c r="C29" s="22"/>
      <c r="D29" s="22"/>
      <c r="E29" s="22"/>
      <c r="F29" s="22"/>
      <c r="G29" s="22"/>
      <c r="H29" s="22"/>
      <c r="I29" s="22"/>
      <c r="J29" s="7">
        <v>87903</v>
      </c>
    </row>
    <row r="30" spans="2:10" ht="11.25">
      <c r="B30" s="22" t="s">
        <v>67</v>
      </c>
      <c r="C30" s="22"/>
      <c r="D30" s="22"/>
      <c r="E30" s="22"/>
      <c r="F30" s="22"/>
      <c r="G30" s="22"/>
      <c r="H30" s="22"/>
      <c r="I30" s="22"/>
      <c r="J30" s="7">
        <v>1245</v>
      </c>
    </row>
    <row r="31" spans="2:10" ht="11.25">
      <c r="B31" s="22" t="s">
        <v>50</v>
      </c>
      <c r="C31" s="22"/>
      <c r="D31" s="22"/>
      <c r="E31" s="22"/>
      <c r="F31" s="22"/>
      <c r="G31" s="22"/>
      <c r="H31" s="22"/>
      <c r="I31" s="22"/>
      <c r="J31" s="7">
        <v>17196</v>
      </c>
    </row>
    <row r="32" spans="2:10" ht="11.25">
      <c r="B32" s="22" t="s">
        <v>51</v>
      </c>
      <c r="C32" s="22"/>
      <c r="D32" s="22"/>
      <c r="E32" s="22"/>
      <c r="F32" s="22"/>
      <c r="G32" s="22"/>
      <c r="H32" s="22"/>
      <c r="I32" s="22"/>
      <c r="J32" s="7">
        <v>88231</v>
      </c>
    </row>
    <row r="33" spans="2:10" ht="11.25">
      <c r="B33" s="22" t="s">
        <v>52</v>
      </c>
      <c r="C33" s="22"/>
      <c r="D33" s="22"/>
      <c r="E33" s="22"/>
      <c r="F33" s="22"/>
      <c r="G33" s="22"/>
      <c r="H33" s="22"/>
      <c r="I33" s="22"/>
      <c r="J33" s="7">
        <v>16544</v>
      </c>
    </row>
    <row r="34" spans="2:10" ht="11.25">
      <c r="B34" s="22" t="s">
        <v>53</v>
      </c>
      <c r="C34" s="22"/>
      <c r="D34" s="22"/>
      <c r="E34" s="22"/>
      <c r="F34" s="22"/>
      <c r="G34" s="22"/>
      <c r="H34" s="22"/>
      <c r="I34" s="22"/>
      <c r="J34" s="7">
        <v>72819.94</v>
      </c>
    </row>
    <row r="35" spans="2:10" ht="11.25">
      <c r="B35" s="21" t="s">
        <v>54</v>
      </c>
      <c r="C35" s="21"/>
      <c r="D35" s="21"/>
      <c r="E35" s="21"/>
      <c r="F35" s="21"/>
      <c r="G35" s="21"/>
      <c r="H35" s="21"/>
      <c r="I35" s="21"/>
      <c r="J35" s="10">
        <v>6681</v>
      </c>
    </row>
    <row r="36" spans="2:10" ht="11.25">
      <c r="B36" s="22" t="s">
        <v>55</v>
      </c>
      <c r="C36" s="22"/>
      <c r="D36" s="22"/>
      <c r="E36" s="22"/>
      <c r="F36" s="22"/>
      <c r="G36" s="22"/>
      <c r="H36" s="22"/>
      <c r="I36" s="22"/>
      <c r="J36" s="7">
        <v>6681</v>
      </c>
    </row>
    <row r="37" spans="2:10" ht="11.25">
      <c r="B37" s="21" t="s">
        <v>56</v>
      </c>
      <c r="C37" s="21"/>
      <c r="D37" s="21"/>
      <c r="E37" s="21"/>
      <c r="F37" s="21"/>
      <c r="G37" s="21"/>
      <c r="H37" s="21"/>
      <c r="I37" s="21"/>
      <c r="J37" s="10">
        <v>298214.97</v>
      </c>
    </row>
    <row r="38" spans="2:10" ht="11.25">
      <c r="B38" s="21" t="s">
        <v>57</v>
      </c>
      <c r="C38" s="21"/>
      <c r="D38" s="21"/>
      <c r="E38" s="21"/>
      <c r="F38" s="21"/>
      <c r="G38" s="21"/>
      <c r="H38" s="21"/>
      <c r="I38" s="21"/>
      <c r="J38" s="10">
        <v>115298.23</v>
      </c>
    </row>
    <row r="39" spans="2:10" ht="11.25">
      <c r="B39" s="21" t="s">
        <v>58</v>
      </c>
      <c r="C39" s="21"/>
      <c r="D39" s="21"/>
      <c r="E39" s="21"/>
      <c r="F39" s="21"/>
      <c r="G39" s="21"/>
      <c r="H39" s="21"/>
      <c r="I39" s="21"/>
      <c r="J39" s="10">
        <v>141738.8</v>
      </c>
    </row>
    <row r="40" spans="2:10" ht="11.25">
      <c r="B40" s="21" t="s">
        <v>59</v>
      </c>
      <c r="C40" s="21"/>
      <c r="D40" s="21"/>
      <c r="E40" s="21"/>
      <c r="F40" s="21"/>
      <c r="G40" s="21"/>
      <c r="H40" s="21"/>
      <c r="I40" s="21"/>
      <c r="J40" s="10">
        <v>41177.94</v>
      </c>
    </row>
    <row r="41" spans="2:10" ht="11.25">
      <c r="B41" s="21" t="s">
        <v>60</v>
      </c>
      <c r="C41" s="21"/>
      <c r="D41" s="21"/>
      <c r="E41" s="21"/>
      <c r="F41" s="21"/>
      <c r="G41" s="21"/>
      <c r="H41" s="21"/>
      <c r="I41" s="21"/>
      <c r="J41" s="10">
        <v>157343.08</v>
      </c>
    </row>
    <row r="42" spans="2:10" ht="11.25">
      <c r="B42" s="21" t="s">
        <v>61</v>
      </c>
      <c r="C42" s="21"/>
      <c r="D42" s="21"/>
      <c r="E42" s="21"/>
      <c r="F42" s="21"/>
      <c r="G42" s="21"/>
      <c r="H42" s="21"/>
      <c r="I42" s="21"/>
      <c r="J42" s="10">
        <v>7802.14</v>
      </c>
    </row>
    <row r="43" spans="9:10" ht="11.25">
      <c r="I43" s="9" t="s">
        <v>28</v>
      </c>
      <c r="J43" s="11">
        <v>774798.13</v>
      </c>
    </row>
    <row r="45" spans="2:10" ht="11.25">
      <c r="B45" s="19" t="s">
        <v>24</v>
      </c>
      <c r="C45" s="19"/>
      <c r="D45" s="19"/>
      <c r="E45" s="19"/>
      <c r="F45" s="19"/>
      <c r="G45" s="19"/>
      <c r="H45" s="19"/>
      <c r="I45" s="19"/>
      <c r="J45" s="4" t="s">
        <v>25</v>
      </c>
    </row>
    <row r="46" spans="2:10" ht="11.25">
      <c r="B46" s="21" t="s">
        <v>26</v>
      </c>
      <c r="C46" s="21"/>
      <c r="D46" s="21"/>
      <c r="E46" s="21"/>
      <c r="F46" s="21"/>
      <c r="G46" s="21"/>
      <c r="H46" s="21"/>
      <c r="I46" s="21"/>
      <c r="J46" s="10">
        <v>355267.2</v>
      </c>
    </row>
    <row r="47" spans="2:10" ht="11.25">
      <c r="B47" s="22" t="s">
        <v>27</v>
      </c>
      <c r="C47" s="22"/>
      <c r="D47" s="22"/>
      <c r="E47" s="22"/>
      <c r="F47" s="22"/>
      <c r="G47" s="22"/>
      <c r="H47" s="22"/>
      <c r="I47" s="22"/>
      <c r="J47" s="7">
        <v>355267.2</v>
      </c>
    </row>
    <row r="48" spans="9:10" ht="11.25">
      <c r="I48" s="9" t="s">
        <v>28</v>
      </c>
      <c r="J48" s="11">
        <v>355267.2</v>
      </c>
    </row>
    <row r="49" spans="2:6" ht="12.75">
      <c r="B49" s="23" t="s">
        <v>29</v>
      </c>
      <c r="C49" s="23"/>
      <c r="D49" s="23"/>
      <c r="E49" s="23"/>
      <c r="F49" s="23"/>
    </row>
    <row r="50" spans="2:9" ht="11.25">
      <c r="B50" s="19" t="s">
        <v>30</v>
      </c>
      <c r="C50" s="19"/>
      <c r="D50" s="19"/>
      <c r="E50" s="19" t="s">
        <v>25</v>
      </c>
      <c r="F50" s="19"/>
      <c r="I50" s="12"/>
    </row>
    <row r="51" spans="2:6" ht="11.25">
      <c r="B51" s="21" t="s">
        <v>31</v>
      </c>
      <c r="C51" s="21"/>
      <c r="D51" s="21"/>
      <c r="E51" s="24">
        <v>1676126.29</v>
      </c>
      <c r="F51" s="24"/>
    </row>
    <row r="52" spans="2:6" ht="11.25">
      <c r="B52" s="21" t="s">
        <v>32</v>
      </c>
      <c r="C52" s="21"/>
      <c r="D52" s="21"/>
      <c r="E52" s="24"/>
      <c r="F52" s="24"/>
    </row>
    <row r="53" spans="2:6" ht="11.25">
      <c r="B53" s="22" t="s">
        <v>33</v>
      </c>
      <c r="C53" s="22"/>
      <c r="D53" s="22"/>
      <c r="E53" s="20">
        <v>237531.7</v>
      </c>
      <c r="F53" s="20"/>
    </row>
    <row r="54" spans="2:6" ht="11.25">
      <c r="B54" s="22" t="s">
        <v>34</v>
      </c>
      <c r="C54" s="22"/>
      <c r="D54" s="22"/>
      <c r="E54" s="20">
        <v>82789.33</v>
      </c>
      <c r="F54" s="20"/>
    </row>
    <row r="55" spans="2:6" ht="11.25">
      <c r="B55" s="22" t="s">
        <v>35</v>
      </c>
      <c r="C55" s="22"/>
      <c r="D55" s="22"/>
      <c r="E55" s="20">
        <v>8235.59</v>
      </c>
      <c r="F55" s="20"/>
    </row>
    <row r="56" spans="2:6" ht="11.25">
      <c r="B56" s="22" t="s">
        <v>36</v>
      </c>
      <c r="C56" s="22"/>
      <c r="D56" s="22"/>
      <c r="E56" s="20">
        <v>9535.94</v>
      </c>
      <c r="F56" s="20"/>
    </row>
    <row r="57" spans="2:6" ht="11.25">
      <c r="B57" s="21" t="s">
        <v>37</v>
      </c>
      <c r="C57" s="21"/>
      <c r="D57" s="21"/>
      <c r="E57" s="24">
        <v>108363</v>
      </c>
      <c r="F57" s="24"/>
    </row>
    <row r="58" spans="2:6" ht="11.25">
      <c r="B58" s="21" t="s">
        <v>38</v>
      </c>
      <c r="C58" s="21"/>
      <c r="D58" s="21"/>
      <c r="E58" s="24">
        <v>6388.56</v>
      </c>
      <c r="F58" s="24"/>
    </row>
    <row r="59" spans="2:6" ht="11.25">
      <c r="B59" s="21" t="s">
        <v>39</v>
      </c>
      <c r="C59" s="21"/>
      <c r="D59" s="21"/>
      <c r="E59" s="24">
        <v>12335.01</v>
      </c>
      <c r="F59" s="24"/>
    </row>
    <row r="60" spans="2:6" ht="11.25">
      <c r="B60" s="21" t="s">
        <v>40</v>
      </c>
      <c r="C60" s="21"/>
      <c r="D60" s="21"/>
      <c r="E60" s="24">
        <v>7874.52</v>
      </c>
      <c r="F60" s="24"/>
    </row>
    <row r="61" spans="2:6" ht="11.25" customHeight="1">
      <c r="B61" s="21" t="s">
        <v>41</v>
      </c>
      <c r="C61" s="21"/>
      <c r="D61" s="21"/>
      <c r="E61" s="24">
        <v>62513.5</v>
      </c>
      <c r="F61" s="24"/>
    </row>
  </sheetData>
  <sheetProtection/>
  <mergeCells count="57">
    <mergeCell ref="B61:D61"/>
    <mergeCell ref="E61:F61"/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6:I46"/>
    <mergeCell ref="B47:I47"/>
    <mergeCell ref="B49:F49"/>
    <mergeCell ref="B50:D50"/>
    <mergeCell ref="E50:F50"/>
    <mergeCell ref="B51:D51"/>
    <mergeCell ref="E51:F51"/>
    <mergeCell ref="B38:I38"/>
    <mergeCell ref="B39:I39"/>
    <mergeCell ref="B40:I40"/>
    <mergeCell ref="B41:I41"/>
    <mergeCell ref="B42:I42"/>
    <mergeCell ref="B45:I45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orientation="portrait" paperSize="9"/>
  <rowBreaks count="1" manualBreakCount="1">
    <brk id="61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6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33203125" style="1" customWidth="1"/>
    <col min="8" max="8" width="10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7" t="s">
        <v>63</v>
      </c>
      <c r="C5" s="17"/>
      <c r="D5" s="17"/>
      <c r="E5" s="17"/>
      <c r="F5" s="2" t="s">
        <v>2</v>
      </c>
      <c r="H5" s="2" t="s">
        <v>3</v>
      </c>
    </row>
    <row r="6" spans="2:8" ht="11.25">
      <c r="B6" s="17" t="s">
        <v>4</v>
      </c>
      <c r="C6" s="17"/>
      <c r="D6" s="17"/>
      <c r="E6" s="17"/>
      <c r="F6" s="2" t="s">
        <v>5</v>
      </c>
      <c r="H6" s="14">
        <v>5</v>
      </c>
    </row>
    <row r="7" spans="2:8" ht="11.25">
      <c r="B7" s="17" t="s">
        <v>6</v>
      </c>
      <c r="C7" s="17"/>
      <c r="D7" s="17"/>
      <c r="E7" s="17"/>
      <c r="F7" s="2" t="s">
        <v>7</v>
      </c>
      <c r="H7" s="14">
        <v>3</v>
      </c>
    </row>
    <row r="8" spans="6:8" ht="11.25">
      <c r="F8" s="2" t="s">
        <v>8</v>
      </c>
      <c r="H8" s="14">
        <v>60</v>
      </c>
    </row>
    <row r="9" spans="6:8" ht="11.25">
      <c r="F9" s="2" t="s">
        <v>9</v>
      </c>
      <c r="H9" s="2" t="s">
        <v>64</v>
      </c>
    </row>
    <row r="10" spans="6:8" ht="11.25">
      <c r="F10" s="2" t="s">
        <v>10</v>
      </c>
      <c r="H10" s="2" t="s">
        <v>11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13</v>
      </c>
    </row>
    <row r="15" ht="11.25">
      <c r="B15" s="2" t="s">
        <v>15</v>
      </c>
    </row>
    <row r="16" spans="2:8" ht="11.25">
      <c r="B16" s="3" t="s">
        <v>16</v>
      </c>
      <c r="C16" s="4" t="s">
        <v>17</v>
      </c>
      <c r="D16" s="4" t="s">
        <v>18</v>
      </c>
      <c r="E16" s="19" t="s">
        <v>19</v>
      </c>
      <c r="F16" s="19"/>
      <c r="G16" s="4" t="s">
        <v>20</v>
      </c>
      <c r="H16" s="5"/>
    </row>
    <row r="17" spans="2:8" ht="11.25">
      <c r="B17" s="6" t="s">
        <v>21</v>
      </c>
      <c r="C17" s="7">
        <v>1657861.12</v>
      </c>
      <c r="D17" s="7">
        <v>1657861.12</v>
      </c>
      <c r="E17" s="20">
        <v>1635434.34</v>
      </c>
      <c r="F17" s="20"/>
      <c r="G17" s="7">
        <f>J43+J48+E53+E54+E55+E56+E57+E58+E59+E60+E61</f>
        <v>1372602.83</v>
      </c>
      <c r="H17" s="8"/>
    </row>
    <row r="18" spans="7:8" ht="11.25">
      <c r="G18" s="9" t="s">
        <v>22</v>
      </c>
      <c r="H18" s="2">
        <v>22426.78</v>
      </c>
    </row>
    <row r="19" spans="7:10" ht="11.25">
      <c r="G19" s="9" t="s">
        <v>23</v>
      </c>
      <c r="H19" s="17">
        <v>478498.86</v>
      </c>
      <c r="I19" s="17"/>
      <c r="J19" s="17"/>
    </row>
    <row r="21" spans="2:10" ht="11.25">
      <c r="B21" s="19" t="s">
        <v>21</v>
      </c>
      <c r="C21" s="19"/>
      <c r="D21" s="19"/>
      <c r="E21" s="19"/>
      <c r="F21" s="19"/>
      <c r="G21" s="19"/>
      <c r="H21" s="19"/>
      <c r="I21" s="19"/>
      <c r="J21" s="4" t="s">
        <v>25</v>
      </c>
    </row>
    <row r="22" spans="2:10" ht="11.25">
      <c r="B22" s="21" t="s">
        <v>26</v>
      </c>
      <c r="C22" s="21"/>
      <c r="D22" s="21"/>
      <c r="E22" s="21"/>
      <c r="F22" s="21"/>
      <c r="G22" s="21"/>
      <c r="H22" s="21"/>
      <c r="I22" s="21"/>
      <c r="J22" s="10">
        <v>25762</v>
      </c>
    </row>
    <row r="23" spans="2:10" ht="11.25">
      <c r="B23" s="22" t="s">
        <v>45</v>
      </c>
      <c r="C23" s="22"/>
      <c r="D23" s="22"/>
      <c r="E23" s="22"/>
      <c r="F23" s="22"/>
      <c r="G23" s="22"/>
      <c r="H23" s="22"/>
      <c r="I23" s="22"/>
      <c r="J23" s="7">
        <v>3581</v>
      </c>
    </row>
    <row r="24" spans="2:10" ht="11.25">
      <c r="B24" s="22" t="s">
        <v>65</v>
      </c>
      <c r="C24" s="22"/>
      <c r="D24" s="22"/>
      <c r="E24" s="22"/>
      <c r="F24" s="22"/>
      <c r="G24" s="22"/>
      <c r="H24" s="22"/>
      <c r="I24" s="22"/>
      <c r="J24" s="7">
        <v>1588</v>
      </c>
    </row>
    <row r="25" spans="2:10" ht="11.25">
      <c r="B25" s="22" t="s">
        <v>46</v>
      </c>
      <c r="C25" s="22"/>
      <c r="D25" s="22"/>
      <c r="E25" s="22"/>
      <c r="F25" s="22"/>
      <c r="G25" s="22"/>
      <c r="H25" s="22"/>
      <c r="I25" s="22"/>
      <c r="J25" s="7">
        <v>12469</v>
      </c>
    </row>
    <row r="26" spans="2:10" ht="11.25">
      <c r="B26" s="22" t="s">
        <v>66</v>
      </c>
      <c r="C26" s="22"/>
      <c r="D26" s="22"/>
      <c r="E26" s="22"/>
      <c r="F26" s="22"/>
      <c r="G26" s="22"/>
      <c r="H26" s="22"/>
      <c r="I26" s="22"/>
      <c r="J26" s="7">
        <v>5665</v>
      </c>
    </row>
    <row r="27" spans="2:10" ht="11.25">
      <c r="B27" s="22" t="s">
        <v>47</v>
      </c>
      <c r="C27" s="22"/>
      <c r="D27" s="22"/>
      <c r="E27" s="22"/>
      <c r="F27" s="22"/>
      <c r="G27" s="22"/>
      <c r="H27" s="22"/>
      <c r="I27" s="22"/>
      <c r="J27" s="7">
        <v>2459</v>
      </c>
    </row>
    <row r="28" spans="2:10" ht="11.25">
      <c r="B28" s="21" t="s">
        <v>48</v>
      </c>
      <c r="C28" s="21"/>
      <c r="D28" s="21"/>
      <c r="E28" s="21"/>
      <c r="F28" s="21"/>
      <c r="G28" s="21"/>
      <c r="H28" s="21"/>
      <c r="I28" s="21"/>
      <c r="J28" s="10">
        <v>158490.19</v>
      </c>
    </row>
    <row r="29" spans="2:10" ht="11.25">
      <c r="B29" s="22" t="s">
        <v>49</v>
      </c>
      <c r="C29" s="22"/>
      <c r="D29" s="22"/>
      <c r="E29" s="22"/>
      <c r="F29" s="22"/>
      <c r="G29" s="22"/>
      <c r="H29" s="22"/>
      <c r="I29" s="22"/>
      <c r="J29" s="7">
        <v>12105</v>
      </c>
    </row>
    <row r="30" spans="2:10" ht="11.25">
      <c r="B30" s="22" t="s">
        <v>67</v>
      </c>
      <c r="C30" s="22"/>
      <c r="D30" s="22"/>
      <c r="E30" s="22"/>
      <c r="F30" s="22"/>
      <c r="G30" s="22"/>
      <c r="H30" s="22"/>
      <c r="I30" s="22"/>
      <c r="J30" s="7">
        <v>1586</v>
      </c>
    </row>
    <row r="31" spans="2:10" ht="11.25">
      <c r="B31" s="22" t="s">
        <v>50</v>
      </c>
      <c r="C31" s="22"/>
      <c r="D31" s="22"/>
      <c r="E31" s="22"/>
      <c r="F31" s="22"/>
      <c r="G31" s="22"/>
      <c r="H31" s="22"/>
      <c r="I31" s="22"/>
      <c r="J31" s="7">
        <v>11043</v>
      </c>
    </row>
    <row r="32" spans="2:10" ht="11.25">
      <c r="B32" s="22" t="s">
        <v>51</v>
      </c>
      <c r="C32" s="22"/>
      <c r="D32" s="22"/>
      <c r="E32" s="22"/>
      <c r="F32" s="22"/>
      <c r="G32" s="22"/>
      <c r="H32" s="22"/>
      <c r="I32" s="22"/>
      <c r="J32" s="7">
        <v>44849</v>
      </c>
    </row>
    <row r="33" spans="2:10" ht="11.25">
      <c r="B33" s="22" t="s">
        <v>52</v>
      </c>
      <c r="C33" s="22"/>
      <c r="D33" s="22"/>
      <c r="E33" s="22"/>
      <c r="F33" s="22"/>
      <c r="G33" s="22"/>
      <c r="H33" s="22"/>
      <c r="I33" s="22"/>
      <c r="J33" s="7">
        <v>17567</v>
      </c>
    </row>
    <row r="34" spans="2:10" ht="11.25">
      <c r="B34" s="22" t="s">
        <v>53</v>
      </c>
      <c r="C34" s="22"/>
      <c r="D34" s="22"/>
      <c r="E34" s="22"/>
      <c r="F34" s="22"/>
      <c r="G34" s="22"/>
      <c r="H34" s="22"/>
      <c r="I34" s="22"/>
      <c r="J34" s="7">
        <v>71340.19</v>
      </c>
    </row>
    <row r="35" spans="2:10" ht="11.25">
      <c r="B35" s="21" t="s">
        <v>54</v>
      </c>
      <c r="C35" s="21"/>
      <c r="D35" s="21"/>
      <c r="E35" s="21"/>
      <c r="F35" s="21"/>
      <c r="G35" s="21"/>
      <c r="H35" s="21"/>
      <c r="I35" s="21"/>
      <c r="J35" s="10">
        <v>24188</v>
      </c>
    </row>
    <row r="36" spans="2:10" ht="11.25">
      <c r="B36" s="22" t="s">
        <v>55</v>
      </c>
      <c r="C36" s="22"/>
      <c r="D36" s="22"/>
      <c r="E36" s="22"/>
      <c r="F36" s="22"/>
      <c r="G36" s="22"/>
      <c r="H36" s="22"/>
      <c r="I36" s="22"/>
      <c r="J36" s="7">
        <v>24188</v>
      </c>
    </row>
    <row r="37" spans="2:10" ht="11.25">
      <c r="B37" s="21" t="s">
        <v>56</v>
      </c>
      <c r="C37" s="21"/>
      <c r="D37" s="21"/>
      <c r="E37" s="21"/>
      <c r="F37" s="21"/>
      <c r="G37" s="21"/>
      <c r="H37" s="21"/>
      <c r="I37" s="21"/>
      <c r="J37" s="10">
        <v>292155.07</v>
      </c>
    </row>
    <row r="38" spans="2:10" ht="11.25">
      <c r="B38" s="21" t="s">
        <v>57</v>
      </c>
      <c r="C38" s="21"/>
      <c r="D38" s="21"/>
      <c r="E38" s="21"/>
      <c r="F38" s="21"/>
      <c r="G38" s="21"/>
      <c r="H38" s="21"/>
      <c r="I38" s="21"/>
      <c r="J38" s="10">
        <v>112955.3</v>
      </c>
    </row>
    <row r="39" spans="2:10" ht="11.25">
      <c r="B39" s="21" t="s">
        <v>58</v>
      </c>
      <c r="C39" s="21"/>
      <c r="D39" s="21"/>
      <c r="E39" s="21"/>
      <c r="F39" s="21"/>
      <c r="G39" s="21"/>
      <c r="H39" s="21"/>
      <c r="I39" s="21"/>
      <c r="J39" s="10">
        <v>138858.59</v>
      </c>
    </row>
    <row r="40" spans="2:10" ht="11.25">
      <c r="B40" s="21" t="s">
        <v>59</v>
      </c>
      <c r="C40" s="21"/>
      <c r="D40" s="21"/>
      <c r="E40" s="21"/>
      <c r="F40" s="21"/>
      <c r="G40" s="21"/>
      <c r="H40" s="21"/>
      <c r="I40" s="21"/>
      <c r="J40" s="10">
        <v>40341.18</v>
      </c>
    </row>
    <row r="41" spans="2:10" ht="11.25">
      <c r="B41" s="21" t="s">
        <v>60</v>
      </c>
      <c r="C41" s="21"/>
      <c r="D41" s="21"/>
      <c r="E41" s="21"/>
      <c r="F41" s="21"/>
      <c r="G41" s="21"/>
      <c r="H41" s="21"/>
      <c r="I41" s="21"/>
      <c r="J41" s="10">
        <v>154145.77</v>
      </c>
    </row>
    <row r="42" spans="2:10" ht="11.25">
      <c r="B42" s="21" t="s">
        <v>61</v>
      </c>
      <c r="C42" s="21"/>
      <c r="D42" s="21"/>
      <c r="E42" s="21"/>
      <c r="F42" s="21"/>
      <c r="G42" s="21"/>
      <c r="H42" s="21"/>
      <c r="I42" s="21"/>
      <c r="J42" s="10">
        <v>7643.59</v>
      </c>
    </row>
    <row r="43" spans="9:10" ht="11.25">
      <c r="I43" s="9" t="s">
        <v>28</v>
      </c>
      <c r="J43" s="11">
        <v>662384.62</v>
      </c>
    </row>
    <row r="45" spans="2:10" ht="11.25">
      <c r="B45" s="19" t="s">
        <v>24</v>
      </c>
      <c r="C45" s="19"/>
      <c r="D45" s="19"/>
      <c r="E45" s="19"/>
      <c r="F45" s="19"/>
      <c r="G45" s="19"/>
      <c r="H45" s="19"/>
      <c r="I45" s="19"/>
      <c r="J45" s="4" t="s">
        <v>25</v>
      </c>
    </row>
    <row r="46" spans="2:10" ht="11.25">
      <c r="B46" s="21" t="s">
        <v>26</v>
      </c>
      <c r="C46" s="21"/>
      <c r="D46" s="21"/>
      <c r="E46" s="21"/>
      <c r="F46" s="21"/>
      <c r="G46" s="21"/>
      <c r="H46" s="21"/>
      <c r="I46" s="21"/>
      <c r="J46" s="10">
        <v>151547.13</v>
      </c>
    </row>
    <row r="47" spans="2:10" ht="11.25">
      <c r="B47" s="22" t="s">
        <v>62</v>
      </c>
      <c r="C47" s="22"/>
      <c r="D47" s="22"/>
      <c r="E47" s="22"/>
      <c r="F47" s="22"/>
      <c r="G47" s="22"/>
      <c r="H47" s="22"/>
      <c r="I47" s="22"/>
      <c r="J47" s="7">
        <v>151547.13</v>
      </c>
    </row>
    <row r="48" spans="9:10" ht="11.25">
      <c r="I48" s="9" t="s">
        <v>28</v>
      </c>
      <c r="J48" s="11">
        <v>151547.13</v>
      </c>
    </row>
    <row r="49" spans="2:6" ht="12.75">
      <c r="B49" s="23" t="s">
        <v>29</v>
      </c>
      <c r="C49" s="23"/>
      <c r="D49" s="23"/>
      <c r="E49" s="23"/>
      <c r="F49" s="23"/>
    </row>
    <row r="50" spans="2:9" ht="11.25">
      <c r="B50" s="19" t="s">
        <v>30</v>
      </c>
      <c r="C50" s="19"/>
      <c r="D50" s="19"/>
      <c r="E50" s="19" t="s">
        <v>25</v>
      </c>
      <c r="F50" s="19"/>
      <c r="I50" s="12"/>
    </row>
    <row r="51" spans="2:6" ht="11.25">
      <c r="B51" s="21" t="s">
        <v>31</v>
      </c>
      <c r="C51" s="21"/>
      <c r="D51" s="21"/>
      <c r="E51" s="24">
        <v>1657861.12</v>
      </c>
      <c r="F51" s="24"/>
    </row>
    <row r="52" spans="2:6" ht="11.25">
      <c r="B52" s="21" t="s">
        <v>32</v>
      </c>
      <c r="C52" s="21"/>
      <c r="D52" s="21"/>
      <c r="E52" s="24"/>
      <c r="F52" s="24"/>
    </row>
    <row r="53" spans="2:6" ht="11.25">
      <c r="B53" s="22" t="s">
        <v>33</v>
      </c>
      <c r="C53" s="22"/>
      <c r="D53" s="22"/>
      <c r="E53" s="20">
        <v>232704.91</v>
      </c>
      <c r="F53" s="20"/>
    </row>
    <row r="54" spans="2:6" ht="11.25">
      <c r="B54" s="22" t="s">
        <v>34</v>
      </c>
      <c r="C54" s="22"/>
      <c r="D54" s="22"/>
      <c r="E54" s="20">
        <v>81107</v>
      </c>
      <c r="F54" s="20"/>
    </row>
    <row r="55" spans="2:6" ht="11.25">
      <c r="B55" s="22" t="s">
        <v>35</v>
      </c>
      <c r="C55" s="22"/>
      <c r="D55" s="22"/>
      <c r="E55" s="20">
        <v>8068.24</v>
      </c>
      <c r="F55" s="20"/>
    </row>
    <row r="56" spans="2:6" ht="11.25">
      <c r="B56" s="22" t="s">
        <v>36</v>
      </c>
      <c r="C56" s="22"/>
      <c r="D56" s="22"/>
      <c r="E56" s="20">
        <v>9342.17</v>
      </c>
      <c r="F56" s="20"/>
    </row>
    <row r="57" spans="2:6" ht="11.25">
      <c r="B57" s="21" t="s">
        <v>37</v>
      </c>
      <c r="C57" s="21"/>
      <c r="D57" s="21"/>
      <c r="E57" s="24">
        <v>106161</v>
      </c>
      <c r="F57" s="24"/>
    </row>
    <row r="58" spans="2:6" ht="11.25">
      <c r="B58" s="21" t="s">
        <v>38</v>
      </c>
      <c r="C58" s="21"/>
      <c r="D58" s="21"/>
      <c r="E58" s="24">
        <v>16908.6</v>
      </c>
      <c r="F58" s="24"/>
    </row>
    <row r="59" spans="2:6" ht="11.25">
      <c r="B59" s="21" t="s">
        <v>39</v>
      </c>
      <c r="C59" s="21"/>
      <c r="D59" s="21"/>
      <c r="E59" s="24">
        <v>16548.14</v>
      </c>
      <c r="F59" s="24"/>
    </row>
    <row r="60" spans="2:6" ht="11.25">
      <c r="B60" s="21" t="s">
        <v>40</v>
      </c>
      <c r="C60" s="21"/>
      <c r="D60" s="21"/>
      <c r="E60" s="24">
        <v>10421.74</v>
      </c>
      <c r="F60" s="24"/>
    </row>
    <row r="61" spans="2:6" ht="11.25" customHeight="1">
      <c r="B61" s="21" t="s">
        <v>41</v>
      </c>
      <c r="C61" s="21"/>
      <c r="D61" s="21"/>
      <c r="E61" s="24">
        <v>77409.28</v>
      </c>
      <c r="F61" s="24"/>
    </row>
    <row r="62" ht="11.25" customHeight="1"/>
  </sheetData>
  <sheetProtection/>
  <mergeCells count="58"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1:I41"/>
    <mergeCell ref="B42:I42"/>
    <mergeCell ref="B45:I45"/>
    <mergeCell ref="B46:I46"/>
    <mergeCell ref="B47:I47"/>
    <mergeCell ref="B49:F49"/>
    <mergeCell ref="B35:I35"/>
    <mergeCell ref="B36:I36"/>
    <mergeCell ref="B37:I37"/>
    <mergeCell ref="B38:I38"/>
    <mergeCell ref="B39:I39"/>
    <mergeCell ref="B40:I40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B7:E7"/>
    <mergeCell ref="E16:F16"/>
    <mergeCell ref="E17:F17"/>
    <mergeCell ref="H19:J19"/>
    <mergeCell ref="B21:I21"/>
    <mergeCell ref="B22:I22"/>
    <mergeCell ref="B2:J2"/>
    <mergeCell ref="B3:J3"/>
    <mergeCell ref="B5:E5"/>
    <mergeCell ref="B6:E6"/>
  </mergeCells>
  <printOptions/>
  <pageMargins left="0.75" right="0.75" top="1" bottom="1" header="0.5" footer="0.5"/>
  <pageSetup orientation="portrait" paperSize="9"/>
  <rowBreaks count="1" manualBreakCount="1">
    <brk id="6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6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33203125" style="1" customWidth="1"/>
    <col min="8" max="8" width="10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7" t="s">
        <v>68</v>
      </c>
      <c r="C5" s="17"/>
      <c r="D5" s="17"/>
      <c r="E5" s="17"/>
      <c r="F5" s="2" t="s">
        <v>2</v>
      </c>
      <c r="H5" s="2" t="s">
        <v>3</v>
      </c>
    </row>
    <row r="6" spans="2:8" ht="11.25">
      <c r="B6" s="17" t="s">
        <v>4</v>
      </c>
      <c r="C6" s="17"/>
      <c r="D6" s="17"/>
      <c r="E6" s="17"/>
      <c r="F6" s="2" t="s">
        <v>5</v>
      </c>
      <c r="H6" s="14">
        <v>5</v>
      </c>
    </row>
    <row r="7" spans="2:8" ht="11.25">
      <c r="B7" s="17" t="s">
        <v>6</v>
      </c>
      <c r="C7" s="17"/>
      <c r="D7" s="17"/>
      <c r="E7" s="17"/>
      <c r="F7" s="2" t="s">
        <v>7</v>
      </c>
      <c r="H7" s="14">
        <v>3</v>
      </c>
    </row>
    <row r="8" spans="6:8" ht="11.25">
      <c r="F8" s="2" t="s">
        <v>8</v>
      </c>
      <c r="H8" s="14">
        <v>60</v>
      </c>
    </row>
    <row r="9" spans="6:8" ht="11.25">
      <c r="F9" s="2" t="s">
        <v>9</v>
      </c>
      <c r="H9" s="2" t="s">
        <v>69</v>
      </c>
    </row>
    <row r="10" spans="6:8" ht="11.25">
      <c r="F10" s="2" t="s">
        <v>10</v>
      </c>
      <c r="H10" s="2" t="s">
        <v>11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70</v>
      </c>
    </row>
    <row r="15" ht="11.25">
      <c r="B15" s="2" t="s">
        <v>15</v>
      </c>
    </row>
    <row r="16" spans="2:8" ht="11.25">
      <c r="B16" s="3" t="s">
        <v>16</v>
      </c>
      <c r="C16" s="4" t="s">
        <v>17</v>
      </c>
      <c r="D16" s="4" t="s">
        <v>18</v>
      </c>
      <c r="E16" s="19" t="s">
        <v>19</v>
      </c>
      <c r="F16" s="19"/>
      <c r="G16" s="4" t="s">
        <v>20</v>
      </c>
      <c r="H16" s="5"/>
    </row>
    <row r="17" spans="2:8" ht="11.25">
      <c r="B17" s="6" t="s">
        <v>21</v>
      </c>
      <c r="C17" s="7">
        <v>1660814.71</v>
      </c>
      <c r="D17" s="7">
        <v>1660814.71</v>
      </c>
      <c r="E17" s="20">
        <v>1625067.36</v>
      </c>
      <c r="F17" s="20"/>
      <c r="G17" s="7">
        <f>J41+J46+E52+E53+E54+E55+E56+E57+E58+E59+E60</f>
        <v>1602143.9899999998</v>
      </c>
      <c r="H17" s="8"/>
    </row>
    <row r="18" spans="7:8" ht="11.25">
      <c r="G18" s="9" t="s">
        <v>22</v>
      </c>
      <c r="H18" s="9">
        <v>35747.35</v>
      </c>
    </row>
    <row r="19" spans="7:8" ht="11.25">
      <c r="G19" s="9" t="s">
        <v>23</v>
      </c>
      <c r="H19" s="9">
        <v>621671.94</v>
      </c>
    </row>
    <row r="21" spans="2:10" ht="11.25">
      <c r="B21" s="19" t="s">
        <v>21</v>
      </c>
      <c r="C21" s="19"/>
      <c r="D21" s="19"/>
      <c r="E21" s="19"/>
      <c r="F21" s="19"/>
      <c r="G21" s="19"/>
      <c r="H21" s="19"/>
      <c r="I21" s="19"/>
      <c r="J21" s="4" t="s">
        <v>25</v>
      </c>
    </row>
    <row r="22" spans="2:10" ht="11.25">
      <c r="B22" s="21" t="s">
        <v>26</v>
      </c>
      <c r="C22" s="21"/>
      <c r="D22" s="21"/>
      <c r="E22" s="21"/>
      <c r="F22" s="21"/>
      <c r="G22" s="21"/>
      <c r="H22" s="21"/>
      <c r="I22" s="21"/>
      <c r="J22" s="10">
        <v>25329</v>
      </c>
    </row>
    <row r="23" spans="2:10" ht="11.25">
      <c r="B23" s="22" t="s">
        <v>45</v>
      </c>
      <c r="C23" s="22"/>
      <c r="D23" s="22"/>
      <c r="E23" s="22"/>
      <c r="F23" s="22"/>
      <c r="G23" s="22"/>
      <c r="H23" s="22"/>
      <c r="I23" s="22"/>
      <c r="J23" s="7">
        <v>3704</v>
      </c>
    </row>
    <row r="24" spans="2:10" ht="11.25">
      <c r="B24" s="22" t="s">
        <v>46</v>
      </c>
      <c r="C24" s="22"/>
      <c r="D24" s="22"/>
      <c r="E24" s="22"/>
      <c r="F24" s="22"/>
      <c r="G24" s="22"/>
      <c r="H24" s="22"/>
      <c r="I24" s="22"/>
      <c r="J24" s="7">
        <v>13559</v>
      </c>
    </row>
    <row r="25" spans="2:10" ht="11.25">
      <c r="B25" s="22" t="s">
        <v>66</v>
      </c>
      <c r="C25" s="22"/>
      <c r="D25" s="22"/>
      <c r="E25" s="22"/>
      <c r="F25" s="22"/>
      <c r="G25" s="22"/>
      <c r="H25" s="22"/>
      <c r="I25" s="22"/>
      <c r="J25" s="7">
        <v>6468</v>
      </c>
    </row>
    <row r="26" spans="2:10" ht="11.25">
      <c r="B26" s="22" t="s">
        <v>47</v>
      </c>
      <c r="C26" s="22"/>
      <c r="D26" s="22"/>
      <c r="E26" s="22"/>
      <c r="F26" s="22"/>
      <c r="G26" s="22"/>
      <c r="H26" s="22"/>
      <c r="I26" s="22"/>
      <c r="J26" s="7">
        <v>1598</v>
      </c>
    </row>
    <row r="27" spans="2:10" ht="11.25">
      <c r="B27" s="21" t="s">
        <v>48</v>
      </c>
      <c r="C27" s="21"/>
      <c r="D27" s="21"/>
      <c r="E27" s="21"/>
      <c r="F27" s="21"/>
      <c r="G27" s="21"/>
      <c r="H27" s="21"/>
      <c r="I27" s="21"/>
      <c r="J27" s="10">
        <v>131364.53</v>
      </c>
    </row>
    <row r="28" spans="2:10" ht="11.25">
      <c r="B28" s="22" t="s">
        <v>49</v>
      </c>
      <c r="C28" s="22"/>
      <c r="D28" s="22"/>
      <c r="E28" s="22"/>
      <c r="F28" s="22"/>
      <c r="G28" s="22"/>
      <c r="H28" s="22"/>
      <c r="I28" s="22"/>
      <c r="J28" s="7">
        <v>13364</v>
      </c>
    </row>
    <row r="29" spans="2:10" ht="11.25">
      <c r="B29" s="22" t="s">
        <v>50</v>
      </c>
      <c r="C29" s="22"/>
      <c r="D29" s="22"/>
      <c r="E29" s="22"/>
      <c r="F29" s="22"/>
      <c r="G29" s="22"/>
      <c r="H29" s="22"/>
      <c r="I29" s="22"/>
      <c r="J29" s="7">
        <v>17929</v>
      </c>
    </row>
    <row r="30" spans="2:10" ht="11.25">
      <c r="B30" s="22" t="s">
        <v>51</v>
      </c>
      <c r="C30" s="22"/>
      <c r="D30" s="22"/>
      <c r="E30" s="22"/>
      <c r="F30" s="22"/>
      <c r="G30" s="22"/>
      <c r="H30" s="22"/>
      <c r="I30" s="22"/>
      <c r="J30" s="7">
        <v>16534</v>
      </c>
    </row>
    <row r="31" spans="2:10" ht="11.25">
      <c r="B31" s="22" t="s">
        <v>52</v>
      </c>
      <c r="C31" s="22"/>
      <c r="D31" s="22"/>
      <c r="E31" s="22"/>
      <c r="F31" s="22"/>
      <c r="G31" s="22"/>
      <c r="H31" s="22"/>
      <c r="I31" s="22"/>
      <c r="J31" s="7">
        <v>17195</v>
      </c>
    </row>
    <row r="32" spans="2:10" ht="11.25">
      <c r="B32" s="22" t="s">
        <v>53</v>
      </c>
      <c r="C32" s="22"/>
      <c r="D32" s="22"/>
      <c r="E32" s="22"/>
      <c r="F32" s="22"/>
      <c r="G32" s="22"/>
      <c r="H32" s="22"/>
      <c r="I32" s="22"/>
      <c r="J32" s="7">
        <v>66342.53</v>
      </c>
    </row>
    <row r="33" spans="2:10" ht="11.25">
      <c r="B33" s="21" t="s">
        <v>54</v>
      </c>
      <c r="C33" s="21"/>
      <c r="D33" s="21"/>
      <c r="E33" s="21"/>
      <c r="F33" s="21"/>
      <c r="G33" s="21"/>
      <c r="H33" s="21"/>
      <c r="I33" s="21"/>
      <c r="J33" s="10">
        <v>13068</v>
      </c>
    </row>
    <row r="34" spans="2:10" ht="11.25">
      <c r="B34" s="22" t="s">
        <v>55</v>
      </c>
      <c r="C34" s="22"/>
      <c r="D34" s="22"/>
      <c r="E34" s="22"/>
      <c r="F34" s="22"/>
      <c r="G34" s="22"/>
      <c r="H34" s="22"/>
      <c r="I34" s="22"/>
      <c r="J34" s="7">
        <v>13068</v>
      </c>
    </row>
    <row r="35" spans="2:10" ht="11.25">
      <c r="B35" s="21" t="s">
        <v>56</v>
      </c>
      <c r="C35" s="21"/>
      <c r="D35" s="21"/>
      <c r="E35" s="21"/>
      <c r="F35" s="21"/>
      <c r="G35" s="21"/>
      <c r="H35" s="21"/>
      <c r="I35" s="21"/>
      <c r="J35" s="10">
        <v>271688.45</v>
      </c>
    </row>
    <row r="36" spans="2:10" ht="11.25">
      <c r="B36" s="21" t="s">
        <v>57</v>
      </c>
      <c r="C36" s="21"/>
      <c r="D36" s="21"/>
      <c r="E36" s="21"/>
      <c r="F36" s="21"/>
      <c r="G36" s="21"/>
      <c r="H36" s="21"/>
      <c r="I36" s="21"/>
      <c r="J36" s="10">
        <v>105042.34</v>
      </c>
    </row>
    <row r="37" spans="2:10" ht="11.25">
      <c r="B37" s="21" t="s">
        <v>58</v>
      </c>
      <c r="C37" s="21"/>
      <c r="D37" s="21"/>
      <c r="E37" s="21"/>
      <c r="F37" s="21"/>
      <c r="G37" s="21"/>
      <c r="H37" s="21"/>
      <c r="I37" s="21"/>
      <c r="J37" s="10">
        <v>129130.99</v>
      </c>
    </row>
    <row r="38" spans="2:10" ht="11.25">
      <c r="B38" s="21" t="s">
        <v>59</v>
      </c>
      <c r="C38" s="21"/>
      <c r="D38" s="21"/>
      <c r="E38" s="21"/>
      <c r="F38" s="21"/>
      <c r="G38" s="21"/>
      <c r="H38" s="21"/>
      <c r="I38" s="21"/>
      <c r="J38" s="10">
        <v>37515.12</v>
      </c>
    </row>
    <row r="39" spans="2:10" ht="11.25">
      <c r="B39" s="21" t="s">
        <v>60</v>
      </c>
      <c r="C39" s="21"/>
      <c r="D39" s="21"/>
      <c r="E39" s="21"/>
      <c r="F39" s="21"/>
      <c r="G39" s="21"/>
      <c r="H39" s="21"/>
      <c r="I39" s="21"/>
      <c r="J39" s="10">
        <v>143347.25</v>
      </c>
    </row>
    <row r="40" spans="2:10" ht="11.25">
      <c r="B40" s="21" t="s">
        <v>61</v>
      </c>
      <c r="C40" s="21"/>
      <c r="D40" s="21"/>
      <c r="E40" s="21"/>
      <c r="F40" s="21"/>
      <c r="G40" s="21"/>
      <c r="H40" s="21"/>
      <c r="I40" s="21"/>
      <c r="J40" s="10">
        <v>7108.13</v>
      </c>
    </row>
    <row r="41" spans="9:10" ht="11.25">
      <c r="I41" s="9" t="s">
        <v>28</v>
      </c>
      <c r="J41" s="11">
        <v>591905.36</v>
      </c>
    </row>
    <row r="42" spans="9:10" ht="11.25">
      <c r="I42" s="9"/>
      <c r="J42" s="13"/>
    </row>
    <row r="43" spans="2:10" ht="11.25">
      <c r="B43" s="19" t="s">
        <v>24</v>
      </c>
      <c r="C43" s="19"/>
      <c r="D43" s="19"/>
      <c r="E43" s="19"/>
      <c r="F43" s="19"/>
      <c r="G43" s="19"/>
      <c r="H43" s="19"/>
      <c r="I43" s="19"/>
      <c r="J43" s="4" t="s">
        <v>25</v>
      </c>
    </row>
    <row r="44" spans="2:10" ht="11.25">
      <c r="B44" s="21" t="s">
        <v>26</v>
      </c>
      <c r="C44" s="21"/>
      <c r="D44" s="21"/>
      <c r="E44" s="21"/>
      <c r="F44" s="21"/>
      <c r="G44" s="21"/>
      <c r="H44" s="21"/>
      <c r="I44" s="21"/>
      <c r="J44" s="10">
        <v>466634.32</v>
      </c>
    </row>
    <row r="45" spans="2:10" ht="11.25">
      <c r="B45" s="22" t="s">
        <v>27</v>
      </c>
      <c r="C45" s="22"/>
      <c r="D45" s="22"/>
      <c r="E45" s="22"/>
      <c r="F45" s="22"/>
      <c r="G45" s="22"/>
      <c r="H45" s="22"/>
      <c r="I45" s="22"/>
      <c r="J45" s="7">
        <v>466634.32</v>
      </c>
    </row>
    <row r="46" spans="9:10" ht="11.25">
      <c r="I46" s="9" t="s">
        <v>28</v>
      </c>
      <c r="J46" s="11">
        <v>466634.32</v>
      </c>
    </row>
    <row r="47" spans="9:10" ht="11.25">
      <c r="I47" s="9"/>
      <c r="J47" s="13"/>
    </row>
    <row r="48" spans="2:6" ht="12.75">
      <c r="B48" s="25" t="s">
        <v>29</v>
      </c>
      <c r="C48" s="25"/>
      <c r="D48" s="25"/>
      <c r="E48" s="25"/>
      <c r="F48" s="25"/>
    </row>
    <row r="49" spans="2:9" ht="11.25">
      <c r="B49" s="26" t="s">
        <v>30</v>
      </c>
      <c r="C49" s="27"/>
      <c r="D49" s="28"/>
      <c r="E49" s="26" t="s">
        <v>25</v>
      </c>
      <c r="F49" s="28"/>
      <c r="I49" s="12"/>
    </row>
    <row r="50" spans="2:6" ht="11.25">
      <c r="B50" s="29" t="s">
        <v>31</v>
      </c>
      <c r="C50" s="30"/>
      <c r="D50" s="31"/>
      <c r="E50" s="32">
        <v>1660814.71</v>
      </c>
      <c r="F50" s="33"/>
    </row>
    <row r="51" spans="2:6" ht="11.25">
      <c r="B51" s="29" t="s">
        <v>32</v>
      </c>
      <c r="C51" s="30"/>
      <c r="D51" s="31"/>
      <c r="E51" s="32"/>
      <c r="F51" s="33"/>
    </row>
    <row r="52" spans="2:6" ht="11.25">
      <c r="B52" s="22" t="s">
        <v>33</v>
      </c>
      <c r="C52" s="22"/>
      <c r="D52" s="22"/>
      <c r="E52" s="20">
        <v>216403.01</v>
      </c>
      <c r="F52" s="20"/>
    </row>
    <row r="53" spans="2:6" ht="11.25">
      <c r="B53" s="22" t="s">
        <v>34</v>
      </c>
      <c r="C53" s="22"/>
      <c r="D53" s="22"/>
      <c r="E53" s="20">
        <v>75425.14</v>
      </c>
      <c r="F53" s="20"/>
    </row>
    <row r="54" spans="2:6" ht="11.25">
      <c r="B54" s="22" t="s">
        <v>35</v>
      </c>
      <c r="C54" s="22"/>
      <c r="D54" s="22"/>
      <c r="E54" s="20">
        <v>7503.02</v>
      </c>
      <c r="F54" s="20"/>
    </row>
    <row r="55" spans="2:6" ht="11.25">
      <c r="B55" s="22" t="s">
        <v>36</v>
      </c>
      <c r="C55" s="22"/>
      <c r="D55" s="22"/>
      <c r="E55" s="20">
        <v>8687.71</v>
      </c>
      <c r="F55" s="20"/>
    </row>
    <row r="56" spans="2:6" ht="11.25">
      <c r="B56" s="21" t="s">
        <v>37</v>
      </c>
      <c r="C56" s="21"/>
      <c r="D56" s="21"/>
      <c r="E56" s="24">
        <v>98724</v>
      </c>
      <c r="F56" s="24"/>
    </row>
    <row r="57" spans="2:6" ht="11.25">
      <c r="B57" s="21" t="s">
        <v>38</v>
      </c>
      <c r="C57" s="21"/>
      <c r="D57" s="21"/>
      <c r="E57" s="24">
        <v>15360.96</v>
      </c>
      <c r="F57" s="24"/>
    </row>
    <row r="58" spans="2:6" ht="11.25">
      <c r="B58" s="21" t="s">
        <v>39</v>
      </c>
      <c r="C58" s="21"/>
      <c r="D58" s="21"/>
      <c r="E58" s="24">
        <v>15034.03</v>
      </c>
      <c r="F58" s="24"/>
    </row>
    <row r="59" spans="2:6" ht="11.25">
      <c r="B59" s="21" t="s">
        <v>40</v>
      </c>
      <c r="C59" s="21"/>
      <c r="D59" s="21"/>
      <c r="E59" s="24">
        <v>9468.48</v>
      </c>
      <c r="F59" s="24"/>
    </row>
    <row r="60" spans="2:6" ht="11.25" customHeight="1">
      <c r="B60" s="21" t="s">
        <v>41</v>
      </c>
      <c r="C60" s="21"/>
      <c r="D60" s="21"/>
      <c r="E60" s="24">
        <v>96997.96</v>
      </c>
      <c r="F60" s="24"/>
    </row>
    <row r="61" ht="11.25" customHeight="1"/>
  </sheetData>
  <sheetProtection/>
  <mergeCells count="55">
    <mergeCell ref="B59:D59"/>
    <mergeCell ref="E59:F59"/>
    <mergeCell ref="B60:D60"/>
    <mergeCell ref="E60:F60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0:I40"/>
    <mergeCell ref="B43:I43"/>
    <mergeCell ref="B44:I44"/>
    <mergeCell ref="B45:I45"/>
    <mergeCell ref="B48:F48"/>
    <mergeCell ref="B49:D49"/>
    <mergeCell ref="E49:F49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orientation="portrait" paperSize="9"/>
  <rowBreaks count="1" manualBreakCount="1">
    <brk id="6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8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33203125" style="1" customWidth="1"/>
    <col min="8" max="8" width="10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7" t="s">
        <v>71</v>
      </c>
      <c r="C5" s="17"/>
      <c r="D5" s="17"/>
      <c r="E5" s="17"/>
      <c r="F5" s="2" t="s">
        <v>2</v>
      </c>
      <c r="H5" s="2" t="s">
        <v>43</v>
      </c>
    </row>
    <row r="6" spans="2:8" ht="11.25">
      <c r="B6" s="17" t="s">
        <v>4</v>
      </c>
      <c r="C6" s="17"/>
      <c r="D6" s="17"/>
      <c r="E6" s="17"/>
      <c r="F6" s="2" t="s">
        <v>5</v>
      </c>
      <c r="H6" s="14">
        <v>5</v>
      </c>
    </row>
    <row r="7" spans="2:8" ht="11.25">
      <c r="B7" s="17" t="s">
        <v>6</v>
      </c>
      <c r="C7" s="17"/>
      <c r="D7" s="17"/>
      <c r="E7" s="17"/>
      <c r="F7" s="2" t="s">
        <v>7</v>
      </c>
      <c r="H7" s="14">
        <v>2</v>
      </c>
    </row>
    <row r="8" spans="6:8" ht="11.25">
      <c r="F8" s="2" t="s">
        <v>8</v>
      </c>
      <c r="H8" s="14">
        <v>40</v>
      </c>
    </row>
    <row r="9" spans="6:8" ht="11.25">
      <c r="F9" s="2" t="s">
        <v>9</v>
      </c>
      <c r="H9" s="2" t="s">
        <v>72</v>
      </c>
    </row>
    <row r="10" spans="6:8" ht="11.25">
      <c r="F10" s="2" t="s">
        <v>10</v>
      </c>
      <c r="H10" s="2" t="s">
        <v>73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13</v>
      </c>
    </row>
    <row r="15" ht="11.25">
      <c r="B15" s="2" t="s">
        <v>15</v>
      </c>
    </row>
    <row r="16" spans="2:8" ht="11.25">
      <c r="B16" s="3" t="s">
        <v>16</v>
      </c>
      <c r="C16" s="4" t="s">
        <v>17</v>
      </c>
      <c r="D16" s="4" t="s">
        <v>18</v>
      </c>
      <c r="E16" s="19" t="s">
        <v>19</v>
      </c>
      <c r="F16" s="19"/>
      <c r="G16" s="4" t="s">
        <v>20</v>
      </c>
      <c r="H16" s="5"/>
    </row>
    <row r="17" spans="2:8" ht="11.25">
      <c r="B17" s="6" t="s">
        <v>21</v>
      </c>
      <c r="C17" s="7">
        <v>761410.27</v>
      </c>
      <c r="D17" s="7">
        <v>761410.27</v>
      </c>
      <c r="E17" s="20">
        <v>707505.69</v>
      </c>
      <c r="F17" s="20"/>
      <c r="G17" s="7">
        <f>J40+J45+E50+E51+E52+E53+E54+E55+E56++E57+E58</f>
        <v>731988.5599999999</v>
      </c>
      <c r="H17" s="8"/>
    </row>
    <row r="18" spans="7:8" ht="11.25">
      <c r="G18" s="9" t="s">
        <v>22</v>
      </c>
      <c r="H18" s="13">
        <v>53904.58</v>
      </c>
    </row>
    <row r="19" spans="7:8" ht="11.25">
      <c r="G19" s="9" t="s">
        <v>23</v>
      </c>
      <c r="H19" s="13">
        <v>849249.78</v>
      </c>
    </row>
    <row r="21" spans="2:10" ht="11.25">
      <c r="B21" s="19" t="s">
        <v>21</v>
      </c>
      <c r="C21" s="19"/>
      <c r="D21" s="19"/>
      <c r="E21" s="19"/>
      <c r="F21" s="19"/>
      <c r="G21" s="19"/>
      <c r="H21" s="19"/>
      <c r="I21" s="19"/>
      <c r="J21" s="4" t="s">
        <v>25</v>
      </c>
    </row>
    <row r="22" spans="2:10" ht="11.25">
      <c r="B22" s="21" t="s">
        <v>26</v>
      </c>
      <c r="C22" s="21"/>
      <c r="D22" s="21"/>
      <c r="E22" s="21"/>
      <c r="F22" s="21"/>
      <c r="G22" s="21"/>
      <c r="H22" s="21"/>
      <c r="I22" s="21"/>
      <c r="J22" s="10">
        <v>5066</v>
      </c>
    </row>
    <row r="23" spans="2:10" ht="11.25">
      <c r="B23" s="22" t="s">
        <v>74</v>
      </c>
      <c r="C23" s="22"/>
      <c r="D23" s="22"/>
      <c r="E23" s="22"/>
      <c r="F23" s="22"/>
      <c r="G23" s="22"/>
      <c r="H23" s="22"/>
      <c r="I23" s="22"/>
      <c r="J23" s="7">
        <v>1669</v>
      </c>
    </row>
    <row r="24" spans="2:10" ht="11.25">
      <c r="B24" s="22" t="s">
        <v>46</v>
      </c>
      <c r="C24" s="22"/>
      <c r="D24" s="22"/>
      <c r="E24" s="22"/>
      <c r="F24" s="22"/>
      <c r="G24" s="22"/>
      <c r="H24" s="22"/>
      <c r="I24" s="22"/>
      <c r="J24" s="7">
        <v>615</v>
      </c>
    </row>
    <row r="25" spans="2:10" ht="11.25">
      <c r="B25" s="22" t="s">
        <v>66</v>
      </c>
      <c r="C25" s="22"/>
      <c r="D25" s="22"/>
      <c r="E25" s="22"/>
      <c r="F25" s="22"/>
      <c r="G25" s="22"/>
      <c r="H25" s="22"/>
      <c r="I25" s="22"/>
      <c r="J25" s="7">
        <v>1999</v>
      </c>
    </row>
    <row r="26" spans="2:10" ht="11.25">
      <c r="B26" s="22" t="s">
        <v>47</v>
      </c>
      <c r="C26" s="22"/>
      <c r="D26" s="22"/>
      <c r="E26" s="22"/>
      <c r="F26" s="22"/>
      <c r="G26" s="22"/>
      <c r="H26" s="22"/>
      <c r="I26" s="22"/>
      <c r="J26" s="7">
        <v>783</v>
      </c>
    </row>
    <row r="27" spans="2:10" ht="11.25">
      <c r="B27" s="21" t="s">
        <v>48</v>
      </c>
      <c r="C27" s="21"/>
      <c r="D27" s="21"/>
      <c r="E27" s="21"/>
      <c r="F27" s="21"/>
      <c r="G27" s="21"/>
      <c r="H27" s="21"/>
      <c r="I27" s="21"/>
      <c r="J27" s="10">
        <v>112425.85</v>
      </c>
    </row>
    <row r="28" spans="2:10" ht="11.25">
      <c r="B28" s="22" t="s">
        <v>49</v>
      </c>
      <c r="C28" s="22"/>
      <c r="D28" s="22"/>
      <c r="E28" s="22"/>
      <c r="F28" s="22"/>
      <c r="G28" s="22"/>
      <c r="H28" s="22"/>
      <c r="I28" s="22"/>
      <c r="J28" s="7">
        <v>26185</v>
      </c>
    </row>
    <row r="29" spans="2:10" ht="11.25">
      <c r="B29" s="22" t="s">
        <v>67</v>
      </c>
      <c r="C29" s="22"/>
      <c r="D29" s="22"/>
      <c r="E29" s="22"/>
      <c r="F29" s="22"/>
      <c r="G29" s="22"/>
      <c r="H29" s="22"/>
      <c r="I29" s="22"/>
      <c r="J29" s="7">
        <v>2583</v>
      </c>
    </row>
    <row r="30" spans="2:10" ht="11.25">
      <c r="B30" s="22" t="s">
        <v>50</v>
      </c>
      <c r="C30" s="22"/>
      <c r="D30" s="22"/>
      <c r="E30" s="22"/>
      <c r="F30" s="22"/>
      <c r="G30" s="22"/>
      <c r="H30" s="22"/>
      <c r="I30" s="22"/>
      <c r="J30" s="7">
        <v>16469</v>
      </c>
    </row>
    <row r="31" spans="2:10" ht="11.25">
      <c r="B31" s="22" t="s">
        <v>51</v>
      </c>
      <c r="C31" s="22"/>
      <c r="D31" s="22"/>
      <c r="E31" s="22"/>
      <c r="F31" s="22"/>
      <c r="G31" s="22"/>
      <c r="H31" s="22"/>
      <c r="I31" s="22"/>
      <c r="J31" s="7">
        <v>21062</v>
      </c>
    </row>
    <row r="32" spans="2:10" ht="11.25">
      <c r="B32" s="22" t="s">
        <v>52</v>
      </c>
      <c r="C32" s="22"/>
      <c r="D32" s="22"/>
      <c r="E32" s="22"/>
      <c r="F32" s="22"/>
      <c r="G32" s="22"/>
      <c r="H32" s="22"/>
      <c r="I32" s="22"/>
      <c r="J32" s="7">
        <v>11244</v>
      </c>
    </row>
    <row r="33" spans="2:10" ht="11.25">
      <c r="B33" s="22" t="s">
        <v>53</v>
      </c>
      <c r="C33" s="22"/>
      <c r="D33" s="22"/>
      <c r="E33" s="22"/>
      <c r="F33" s="22"/>
      <c r="G33" s="22"/>
      <c r="H33" s="22"/>
      <c r="I33" s="22"/>
      <c r="J33" s="7">
        <v>34882.85</v>
      </c>
    </row>
    <row r="34" spans="2:10" ht="11.25">
      <c r="B34" s="21" t="s">
        <v>56</v>
      </c>
      <c r="C34" s="21"/>
      <c r="D34" s="21"/>
      <c r="E34" s="21"/>
      <c r="F34" s="21"/>
      <c r="G34" s="21"/>
      <c r="H34" s="21"/>
      <c r="I34" s="21"/>
      <c r="J34" s="10">
        <v>142853.57</v>
      </c>
    </row>
    <row r="35" spans="2:10" ht="11.25">
      <c r="B35" s="21" t="s">
        <v>57</v>
      </c>
      <c r="C35" s="21"/>
      <c r="D35" s="21"/>
      <c r="E35" s="21"/>
      <c r="F35" s="21"/>
      <c r="G35" s="21"/>
      <c r="H35" s="21"/>
      <c r="I35" s="21"/>
      <c r="J35" s="10">
        <v>55231.18</v>
      </c>
    </row>
    <row r="36" spans="2:10" ht="11.25">
      <c r="B36" s="21" t="s">
        <v>58</v>
      </c>
      <c r="C36" s="21"/>
      <c r="D36" s="21"/>
      <c r="E36" s="21"/>
      <c r="F36" s="21"/>
      <c r="G36" s="21"/>
      <c r="H36" s="21"/>
      <c r="I36" s="21"/>
      <c r="J36" s="10">
        <v>67896.97</v>
      </c>
    </row>
    <row r="37" spans="2:10" ht="11.25">
      <c r="B37" s="21" t="s">
        <v>59</v>
      </c>
      <c r="C37" s="21"/>
      <c r="D37" s="21"/>
      <c r="E37" s="21"/>
      <c r="F37" s="21"/>
      <c r="G37" s="21"/>
      <c r="H37" s="21"/>
      <c r="I37" s="21"/>
      <c r="J37" s="10">
        <v>19725.42</v>
      </c>
    </row>
    <row r="38" spans="2:10" ht="11.25">
      <c r="B38" s="21" t="s">
        <v>60</v>
      </c>
      <c r="C38" s="21"/>
      <c r="D38" s="21"/>
      <c r="E38" s="21"/>
      <c r="F38" s="21"/>
      <c r="G38" s="21"/>
      <c r="H38" s="21"/>
      <c r="I38" s="21"/>
      <c r="J38" s="10">
        <v>75371.87</v>
      </c>
    </row>
    <row r="39" spans="2:10" ht="11.25">
      <c r="B39" s="21" t="s">
        <v>61</v>
      </c>
      <c r="C39" s="21"/>
      <c r="D39" s="21"/>
      <c r="E39" s="21"/>
      <c r="F39" s="21"/>
      <c r="G39" s="21"/>
      <c r="H39" s="21"/>
      <c r="I39" s="21"/>
      <c r="J39" s="10">
        <v>3737.45</v>
      </c>
    </row>
    <row r="40" spans="9:10" ht="11.25">
      <c r="I40" s="9" t="s">
        <v>28</v>
      </c>
      <c r="J40" s="11">
        <v>339454.74</v>
      </c>
    </row>
    <row r="42" spans="2:10" ht="11.25">
      <c r="B42" s="19" t="s">
        <v>24</v>
      </c>
      <c r="C42" s="19"/>
      <c r="D42" s="19"/>
      <c r="E42" s="19"/>
      <c r="F42" s="19"/>
      <c r="G42" s="19"/>
      <c r="H42" s="19"/>
      <c r="I42" s="19"/>
      <c r="J42" s="4" t="s">
        <v>25</v>
      </c>
    </row>
    <row r="43" spans="2:10" ht="11.25">
      <c r="B43" s="21" t="s">
        <v>26</v>
      </c>
      <c r="C43" s="21"/>
      <c r="D43" s="21"/>
      <c r="E43" s="21"/>
      <c r="F43" s="21"/>
      <c r="G43" s="21"/>
      <c r="H43" s="21"/>
      <c r="I43" s="21"/>
      <c r="J43" s="10">
        <v>164029.51</v>
      </c>
    </row>
    <row r="44" spans="2:10" ht="11.25">
      <c r="B44" s="22" t="s">
        <v>27</v>
      </c>
      <c r="C44" s="22"/>
      <c r="D44" s="22"/>
      <c r="E44" s="22"/>
      <c r="F44" s="22"/>
      <c r="G44" s="22"/>
      <c r="H44" s="22"/>
      <c r="I44" s="22"/>
      <c r="J44" s="7">
        <v>164029.51</v>
      </c>
    </row>
    <row r="45" spans="9:10" ht="11.25">
      <c r="I45" s="9" t="s">
        <v>28</v>
      </c>
      <c r="J45" s="11">
        <v>164029.51</v>
      </c>
    </row>
    <row r="46" spans="2:6" ht="12.75">
      <c r="B46" s="23" t="s">
        <v>29</v>
      </c>
      <c r="C46" s="23"/>
      <c r="D46" s="23"/>
      <c r="E46" s="23"/>
      <c r="F46" s="23"/>
    </row>
    <row r="47" spans="2:9" ht="11.25">
      <c r="B47" s="19" t="s">
        <v>30</v>
      </c>
      <c r="C47" s="19"/>
      <c r="D47" s="19"/>
      <c r="E47" s="19" t="s">
        <v>25</v>
      </c>
      <c r="F47" s="19"/>
      <c r="I47" s="12"/>
    </row>
    <row r="48" spans="2:6" ht="11.25">
      <c r="B48" s="21" t="s">
        <v>31</v>
      </c>
      <c r="C48" s="21"/>
      <c r="D48" s="21"/>
      <c r="E48" s="24">
        <v>761410.27</v>
      </c>
      <c r="F48" s="24"/>
    </row>
    <row r="49" spans="2:6" ht="11.25">
      <c r="B49" s="21" t="s">
        <v>32</v>
      </c>
      <c r="C49" s="21"/>
      <c r="D49" s="21"/>
      <c r="E49" s="24"/>
      <c r="F49" s="24"/>
    </row>
    <row r="50" spans="2:6" ht="11.25">
      <c r="B50" s="22" t="s">
        <v>33</v>
      </c>
      <c r="C50" s="22"/>
      <c r="D50" s="22"/>
      <c r="E50" s="20">
        <v>113784.53</v>
      </c>
      <c r="F50" s="20"/>
    </row>
    <row r="51" spans="2:6" ht="11.25">
      <c r="B51" s="22" t="s">
        <v>34</v>
      </c>
      <c r="C51" s="22"/>
      <c r="D51" s="22"/>
      <c r="E51" s="20">
        <v>39658.48</v>
      </c>
      <c r="F51" s="20"/>
    </row>
    <row r="52" spans="2:6" ht="11.25">
      <c r="B52" s="22" t="s">
        <v>35</v>
      </c>
      <c r="C52" s="22"/>
      <c r="D52" s="22"/>
      <c r="E52" s="20">
        <v>3945.08</v>
      </c>
      <c r="F52" s="20"/>
    </row>
    <row r="53" spans="2:6" ht="11.25">
      <c r="B53" s="22" t="s">
        <v>36</v>
      </c>
      <c r="C53" s="22"/>
      <c r="D53" s="22"/>
      <c r="E53" s="20">
        <v>4567.99</v>
      </c>
      <c r="F53" s="20"/>
    </row>
    <row r="54" spans="2:6" ht="11.25">
      <c r="B54" s="21" t="s">
        <v>37</v>
      </c>
      <c r="C54" s="21"/>
      <c r="D54" s="21"/>
      <c r="E54" s="24">
        <v>51909</v>
      </c>
      <c r="F54" s="24"/>
    </row>
    <row r="55" spans="2:6" ht="11.25">
      <c r="B55" s="21" t="s">
        <v>38</v>
      </c>
      <c r="C55" s="21"/>
      <c r="D55" s="21"/>
      <c r="E55" s="24">
        <v>4958.4</v>
      </c>
      <c r="F55" s="24"/>
    </row>
    <row r="56" spans="2:6" ht="11.25">
      <c r="B56" s="21" t="s">
        <v>39</v>
      </c>
      <c r="C56" s="21"/>
      <c r="D56" s="21"/>
      <c r="E56" s="24">
        <v>4853.11</v>
      </c>
      <c r="F56" s="24"/>
    </row>
    <row r="57" spans="2:6" ht="11.25">
      <c r="B57" s="21" t="s">
        <v>40</v>
      </c>
      <c r="C57" s="21"/>
      <c r="D57" s="21"/>
      <c r="E57" s="24">
        <v>3056.76</v>
      </c>
      <c r="F57" s="24"/>
    </row>
    <row r="58" spans="2:6" ht="11.25" customHeight="1">
      <c r="B58" s="21" t="s">
        <v>41</v>
      </c>
      <c r="C58" s="21"/>
      <c r="D58" s="21"/>
      <c r="E58" s="24">
        <v>1770.96</v>
      </c>
      <c r="F58" s="24"/>
    </row>
    <row r="59" ht="11.25" customHeight="1"/>
  </sheetData>
  <sheetProtection/>
  <mergeCells count="54"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38:I38"/>
    <mergeCell ref="B39:I39"/>
    <mergeCell ref="B42:I42"/>
    <mergeCell ref="B43:I43"/>
    <mergeCell ref="B44:I44"/>
    <mergeCell ref="B46:F46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orientation="portrait" paperSize="9"/>
  <rowBreaks count="1" manualBreakCount="1">
    <brk id="58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33203125" style="1" customWidth="1"/>
    <col min="8" max="8" width="10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7" t="s">
        <v>75</v>
      </c>
      <c r="C5" s="17"/>
      <c r="D5" s="17"/>
      <c r="E5" s="17"/>
      <c r="F5" s="2" t="s">
        <v>2</v>
      </c>
      <c r="H5" s="2" t="s">
        <v>43</v>
      </c>
    </row>
    <row r="6" spans="2:8" ht="11.25">
      <c r="B6" s="17" t="s">
        <v>4</v>
      </c>
      <c r="C6" s="17"/>
      <c r="D6" s="17"/>
      <c r="E6" s="17"/>
      <c r="F6" s="2" t="s">
        <v>5</v>
      </c>
      <c r="H6" s="14">
        <v>2</v>
      </c>
    </row>
    <row r="7" spans="2:8" ht="11.25">
      <c r="B7" s="17" t="s">
        <v>6</v>
      </c>
      <c r="C7" s="17"/>
      <c r="D7" s="17"/>
      <c r="E7" s="17"/>
      <c r="F7" s="2" t="s">
        <v>7</v>
      </c>
      <c r="H7" s="14">
        <v>2</v>
      </c>
    </row>
    <row r="8" spans="6:8" ht="11.25">
      <c r="F8" s="2" t="s">
        <v>8</v>
      </c>
      <c r="H8" s="14">
        <v>11</v>
      </c>
    </row>
    <row r="9" spans="6:8" ht="11.25">
      <c r="F9" s="2" t="s">
        <v>9</v>
      </c>
      <c r="H9" s="2" t="s">
        <v>76</v>
      </c>
    </row>
    <row r="10" spans="6:8" ht="11.25">
      <c r="F10" s="2" t="s">
        <v>10</v>
      </c>
      <c r="H10" s="2" t="s">
        <v>11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13</v>
      </c>
    </row>
    <row r="15" ht="11.25">
      <c r="B15" s="2" t="s">
        <v>15</v>
      </c>
    </row>
    <row r="16" spans="2:8" ht="11.25">
      <c r="B16" s="3" t="s">
        <v>16</v>
      </c>
      <c r="C16" s="4" t="s">
        <v>17</v>
      </c>
      <c r="D16" s="4" t="s">
        <v>18</v>
      </c>
      <c r="E16" s="19" t="s">
        <v>19</v>
      </c>
      <c r="F16" s="19"/>
      <c r="G16" s="4" t="s">
        <v>20</v>
      </c>
      <c r="H16" s="5"/>
    </row>
    <row r="17" spans="2:8" ht="11.25">
      <c r="B17" s="6" t="s">
        <v>21</v>
      </c>
      <c r="C17" s="7">
        <v>238425.59</v>
      </c>
      <c r="D17" s="7">
        <v>238425.59</v>
      </c>
      <c r="E17" s="20">
        <v>189696.11</v>
      </c>
      <c r="F17" s="20"/>
      <c r="G17" s="7">
        <f>J40+E45+E46+E47+E48+E49+E50+E51+E52+E53</f>
        <v>231735.39999999997</v>
      </c>
      <c r="H17" s="8"/>
    </row>
    <row r="18" spans="7:8" ht="11.25">
      <c r="G18" s="9" t="s">
        <v>22</v>
      </c>
      <c r="H18" s="13">
        <v>48729.48</v>
      </c>
    </row>
    <row r="19" spans="7:8" ht="11.25">
      <c r="G19" s="9" t="s">
        <v>23</v>
      </c>
      <c r="H19" s="13">
        <v>262828.81</v>
      </c>
    </row>
    <row r="21" spans="2:10" ht="11.25">
      <c r="B21" s="19" t="s">
        <v>21</v>
      </c>
      <c r="C21" s="19"/>
      <c r="D21" s="19"/>
      <c r="E21" s="19"/>
      <c r="F21" s="19"/>
      <c r="G21" s="19"/>
      <c r="H21" s="19"/>
      <c r="I21" s="19"/>
      <c r="J21" s="4" t="s">
        <v>25</v>
      </c>
    </row>
    <row r="22" spans="2:10" ht="11.25">
      <c r="B22" s="21" t="s">
        <v>26</v>
      </c>
      <c r="C22" s="21"/>
      <c r="D22" s="21"/>
      <c r="E22" s="21"/>
      <c r="F22" s="21"/>
      <c r="G22" s="21"/>
      <c r="H22" s="21"/>
      <c r="I22" s="21"/>
      <c r="J22" s="10">
        <v>14410</v>
      </c>
    </row>
    <row r="23" spans="2:10" ht="11.25">
      <c r="B23" s="22" t="s">
        <v>45</v>
      </c>
      <c r="C23" s="22"/>
      <c r="D23" s="22"/>
      <c r="E23" s="22"/>
      <c r="F23" s="22"/>
      <c r="G23" s="22"/>
      <c r="H23" s="22"/>
      <c r="I23" s="22"/>
      <c r="J23" s="7">
        <v>2465</v>
      </c>
    </row>
    <row r="24" spans="2:10" ht="11.25">
      <c r="B24" s="22" t="s">
        <v>74</v>
      </c>
      <c r="C24" s="22"/>
      <c r="D24" s="22"/>
      <c r="E24" s="22"/>
      <c r="F24" s="22"/>
      <c r="G24" s="22"/>
      <c r="H24" s="22"/>
      <c r="I24" s="22"/>
      <c r="J24" s="7">
        <v>7956</v>
      </c>
    </row>
    <row r="25" spans="2:10" ht="11.25">
      <c r="B25" s="22" t="s">
        <v>46</v>
      </c>
      <c r="C25" s="22"/>
      <c r="D25" s="22"/>
      <c r="E25" s="22"/>
      <c r="F25" s="22"/>
      <c r="G25" s="22"/>
      <c r="H25" s="22"/>
      <c r="I25" s="22"/>
      <c r="J25" s="7">
        <v>1862</v>
      </c>
    </row>
    <row r="26" spans="2:10" ht="11.25">
      <c r="B26" s="22" t="s">
        <v>47</v>
      </c>
      <c r="C26" s="22"/>
      <c r="D26" s="22"/>
      <c r="E26" s="22"/>
      <c r="F26" s="22"/>
      <c r="G26" s="22"/>
      <c r="H26" s="22"/>
      <c r="I26" s="22"/>
      <c r="J26" s="7">
        <v>2127</v>
      </c>
    </row>
    <row r="27" spans="2:10" ht="11.25">
      <c r="B27" s="21" t="s">
        <v>48</v>
      </c>
      <c r="C27" s="21"/>
      <c r="D27" s="21"/>
      <c r="E27" s="21"/>
      <c r="F27" s="21"/>
      <c r="G27" s="21"/>
      <c r="H27" s="21"/>
      <c r="I27" s="21"/>
      <c r="J27" s="10">
        <v>46443.69</v>
      </c>
    </row>
    <row r="28" spans="2:10" ht="11.25">
      <c r="B28" s="22" t="s">
        <v>49</v>
      </c>
      <c r="C28" s="22"/>
      <c r="D28" s="22"/>
      <c r="E28" s="22"/>
      <c r="F28" s="22"/>
      <c r="G28" s="22"/>
      <c r="H28" s="22"/>
      <c r="I28" s="22"/>
      <c r="J28" s="7">
        <v>3363</v>
      </c>
    </row>
    <row r="29" spans="2:10" ht="11.25">
      <c r="B29" s="22" t="s">
        <v>67</v>
      </c>
      <c r="C29" s="22"/>
      <c r="D29" s="22"/>
      <c r="E29" s="22"/>
      <c r="F29" s="22"/>
      <c r="G29" s="22"/>
      <c r="H29" s="22"/>
      <c r="I29" s="22"/>
      <c r="J29" s="7">
        <v>1665</v>
      </c>
    </row>
    <row r="30" spans="2:10" ht="11.25">
      <c r="B30" s="22" t="s">
        <v>50</v>
      </c>
      <c r="C30" s="22"/>
      <c r="D30" s="22"/>
      <c r="E30" s="22"/>
      <c r="F30" s="22"/>
      <c r="G30" s="22"/>
      <c r="H30" s="22"/>
      <c r="I30" s="22"/>
      <c r="J30" s="7">
        <v>5018</v>
      </c>
    </row>
    <row r="31" spans="2:10" ht="11.25">
      <c r="B31" s="22" t="s">
        <v>51</v>
      </c>
      <c r="C31" s="22"/>
      <c r="D31" s="22"/>
      <c r="E31" s="22"/>
      <c r="F31" s="22"/>
      <c r="G31" s="22"/>
      <c r="H31" s="22"/>
      <c r="I31" s="22"/>
      <c r="J31" s="7">
        <v>16866</v>
      </c>
    </row>
    <row r="32" spans="2:10" ht="11.25">
      <c r="B32" s="22" t="s">
        <v>52</v>
      </c>
      <c r="C32" s="22"/>
      <c r="D32" s="22"/>
      <c r="E32" s="22"/>
      <c r="F32" s="22"/>
      <c r="G32" s="22"/>
      <c r="H32" s="22"/>
      <c r="I32" s="22"/>
      <c r="J32" s="7">
        <v>7853</v>
      </c>
    </row>
    <row r="33" spans="2:10" ht="11.25">
      <c r="B33" s="22" t="s">
        <v>53</v>
      </c>
      <c r="C33" s="22"/>
      <c r="D33" s="22"/>
      <c r="E33" s="22"/>
      <c r="F33" s="22"/>
      <c r="G33" s="22"/>
      <c r="H33" s="22"/>
      <c r="I33" s="22"/>
      <c r="J33" s="7">
        <v>11678.69</v>
      </c>
    </row>
    <row r="34" spans="2:10" ht="11.25">
      <c r="B34" s="21" t="s">
        <v>56</v>
      </c>
      <c r="C34" s="21"/>
      <c r="D34" s="21"/>
      <c r="E34" s="21"/>
      <c r="F34" s="21"/>
      <c r="G34" s="21"/>
      <c r="H34" s="21"/>
      <c r="I34" s="21"/>
      <c r="J34" s="10">
        <v>47827.01</v>
      </c>
    </row>
    <row r="35" spans="2:10" ht="11.25">
      <c r="B35" s="21" t="s">
        <v>57</v>
      </c>
      <c r="C35" s="21"/>
      <c r="D35" s="21"/>
      <c r="E35" s="21"/>
      <c r="F35" s="21"/>
      <c r="G35" s="21"/>
      <c r="H35" s="21"/>
      <c r="I35" s="21"/>
      <c r="J35" s="10">
        <v>18491.26</v>
      </c>
    </row>
    <row r="36" spans="2:10" ht="11.25">
      <c r="B36" s="21" t="s">
        <v>58</v>
      </c>
      <c r="C36" s="21"/>
      <c r="D36" s="21"/>
      <c r="E36" s="21"/>
      <c r="F36" s="21"/>
      <c r="G36" s="21"/>
      <c r="H36" s="21"/>
      <c r="I36" s="21"/>
      <c r="J36" s="10">
        <v>22731.73</v>
      </c>
    </row>
    <row r="37" spans="2:10" ht="11.25">
      <c r="B37" s="21" t="s">
        <v>59</v>
      </c>
      <c r="C37" s="21"/>
      <c r="D37" s="21"/>
      <c r="E37" s="21"/>
      <c r="F37" s="21"/>
      <c r="G37" s="21"/>
      <c r="H37" s="21"/>
      <c r="I37" s="21"/>
      <c r="J37" s="10">
        <v>6604.02</v>
      </c>
    </row>
    <row r="38" spans="2:10" ht="11.25">
      <c r="B38" s="21" t="s">
        <v>60</v>
      </c>
      <c r="C38" s="21"/>
      <c r="D38" s="21"/>
      <c r="E38" s="21"/>
      <c r="F38" s="21"/>
      <c r="G38" s="21"/>
      <c r="H38" s="21"/>
      <c r="I38" s="21"/>
      <c r="J38" s="10">
        <v>25234.31</v>
      </c>
    </row>
    <row r="39" spans="2:10" ht="11.25">
      <c r="B39" s="21" t="s">
        <v>61</v>
      </c>
      <c r="C39" s="21"/>
      <c r="D39" s="21"/>
      <c r="E39" s="21"/>
      <c r="F39" s="21"/>
      <c r="G39" s="21"/>
      <c r="H39" s="21"/>
      <c r="I39" s="21"/>
      <c r="J39" s="10">
        <v>1251.29</v>
      </c>
    </row>
    <row r="40" spans="9:10" ht="11.25">
      <c r="I40" s="9" t="s">
        <v>28</v>
      </c>
      <c r="J40" s="11">
        <v>135166.3</v>
      </c>
    </row>
    <row r="41" spans="2:6" ht="12.75">
      <c r="B41" s="23" t="s">
        <v>29</v>
      </c>
      <c r="C41" s="23"/>
      <c r="D41" s="23"/>
      <c r="E41" s="23"/>
      <c r="F41" s="23"/>
    </row>
    <row r="42" spans="2:9" ht="11.25">
      <c r="B42" s="19" t="s">
        <v>30</v>
      </c>
      <c r="C42" s="19"/>
      <c r="D42" s="19"/>
      <c r="E42" s="19" t="s">
        <v>25</v>
      </c>
      <c r="F42" s="19"/>
      <c r="I42" s="12"/>
    </row>
    <row r="43" spans="2:6" ht="11.25">
      <c r="B43" s="21" t="s">
        <v>31</v>
      </c>
      <c r="C43" s="21"/>
      <c r="D43" s="21"/>
      <c r="E43" s="24">
        <v>238425.59</v>
      </c>
      <c r="F43" s="24"/>
    </row>
    <row r="44" spans="2:6" ht="11.25">
      <c r="B44" s="21" t="s">
        <v>32</v>
      </c>
      <c r="C44" s="21"/>
      <c r="D44" s="21"/>
      <c r="E44" s="24"/>
      <c r="F44" s="24"/>
    </row>
    <row r="45" spans="2:6" ht="11.25">
      <c r="B45" s="22" t="s">
        <v>33</v>
      </c>
      <c r="C45" s="22"/>
      <c r="D45" s="22"/>
      <c r="E45" s="20">
        <v>38094.77</v>
      </c>
      <c r="F45" s="20"/>
    </row>
    <row r="46" spans="2:6" ht="11.25">
      <c r="B46" s="22" t="s">
        <v>34</v>
      </c>
      <c r="C46" s="22"/>
      <c r="D46" s="22"/>
      <c r="E46" s="20">
        <v>13277.56</v>
      </c>
      <c r="F46" s="20"/>
    </row>
    <row r="47" spans="2:6" ht="11.25">
      <c r="B47" s="22" t="s">
        <v>35</v>
      </c>
      <c r="C47" s="22"/>
      <c r="D47" s="22"/>
      <c r="E47" s="20">
        <v>1320.8</v>
      </c>
      <c r="F47" s="20"/>
    </row>
    <row r="48" spans="2:6" ht="11.25">
      <c r="B48" s="22" t="s">
        <v>36</v>
      </c>
      <c r="C48" s="22"/>
      <c r="D48" s="22"/>
      <c r="E48" s="20">
        <v>1668.38</v>
      </c>
      <c r="F48" s="20"/>
    </row>
    <row r="49" spans="2:6" ht="11.25">
      <c r="B49" s="21" t="s">
        <v>37</v>
      </c>
      <c r="C49" s="21"/>
      <c r="D49" s="21"/>
      <c r="E49" s="24">
        <v>17379</v>
      </c>
      <c r="F49" s="24"/>
    </row>
    <row r="50" spans="2:6" ht="11.25">
      <c r="B50" s="21" t="s">
        <v>38</v>
      </c>
      <c r="C50" s="21"/>
      <c r="D50" s="21"/>
      <c r="E50" s="24">
        <v>1413</v>
      </c>
      <c r="F50" s="24"/>
    </row>
    <row r="51" spans="2:6" ht="11.25">
      <c r="B51" s="21" t="s">
        <v>39</v>
      </c>
      <c r="C51" s="21"/>
      <c r="D51" s="21"/>
      <c r="E51" s="24">
        <v>1381.91</v>
      </c>
      <c r="F51" s="24"/>
    </row>
    <row r="52" spans="2:6" ht="11.25">
      <c r="B52" s="21" t="s">
        <v>40</v>
      </c>
      <c r="C52" s="21"/>
      <c r="D52" s="21"/>
      <c r="E52" s="24">
        <v>870.12</v>
      </c>
      <c r="F52" s="24"/>
    </row>
    <row r="53" spans="2:6" ht="11.25" customHeight="1">
      <c r="B53" s="21" t="s">
        <v>41</v>
      </c>
      <c r="C53" s="21"/>
      <c r="D53" s="21"/>
      <c r="E53" s="24">
        <v>21163.56</v>
      </c>
      <c r="F53" s="24"/>
    </row>
    <row r="54" ht="11.25" customHeight="1"/>
  </sheetData>
  <sheetProtection/>
  <mergeCells count="51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1:F41"/>
    <mergeCell ref="B42:D42"/>
    <mergeCell ref="E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orientation="portrait" paperSize="9"/>
  <rowBreaks count="1" manualBreakCount="1">
    <brk id="53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8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33203125" style="1" customWidth="1"/>
    <col min="8" max="8" width="10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7" t="s">
        <v>77</v>
      </c>
      <c r="C5" s="17"/>
      <c r="D5" s="17"/>
      <c r="E5" s="17"/>
      <c r="F5" s="2" t="s">
        <v>2</v>
      </c>
      <c r="H5" s="2" t="s">
        <v>43</v>
      </c>
    </row>
    <row r="6" spans="2:8" ht="11.25">
      <c r="B6" s="17" t="s">
        <v>4</v>
      </c>
      <c r="C6" s="17"/>
      <c r="D6" s="17"/>
      <c r="E6" s="17"/>
      <c r="F6" s="2" t="s">
        <v>5</v>
      </c>
      <c r="H6" s="14">
        <v>5</v>
      </c>
    </row>
    <row r="7" spans="2:8" ht="11.25">
      <c r="B7" s="17" t="s">
        <v>6</v>
      </c>
      <c r="C7" s="17"/>
      <c r="D7" s="17"/>
      <c r="E7" s="17"/>
      <c r="F7" s="2" t="s">
        <v>7</v>
      </c>
      <c r="H7" s="14">
        <v>2</v>
      </c>
    </row>
    <row r="8" spans="6:8" ht="11.25">
      <c r="F8" s="2" t="s">
        <v>8</v>
      </c>
      <c r="H8" s="14">
        <v>40</v>
      </c>
    </row>
    <row r="9" spans="6:8" ht="11.25">
      <c r="F9" s="2" t="s">
        <v>9</v>
      </c>
      <c r="H9" s="2" t="s">
        <v>78</v>
      </c>
    </row>
    <row r="10" spans="6:8" ht="11.25">
      <c r="F10" s="2" t="s">
        <v>10</v>
      </c>
      <c r="H10" s="2" t="s">
        <v>79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13</v>
      </c>
    </row>
    <row r="15" ht="11.25">
      <c r="B15" s="2" t="s">
        <v>15</v>
      </c>
    </row>
    <row r="16" spans="2:8" ht="11.25">
      <c r="B16" s="3" t="s">
        <v>16</v>
      </c>
      <c r="C16" s="4" t="s">
        <v>17</v>
      </c>
      <c r="D16" s="4" t="s">
        <v>18</v>
      </c>
      <c r="E16" s="19" t="s">
        <v>19</v>
      </c>
      <c r="F16" s="19"/>
      <c r="G16" s="4" t="s">
        <v>20</v>
      </c>
      <c r="H16" s="5"/>
    </row>
    <row r="17" spans="2:8" ht="11.25">
      <c r="B17" s="6" t="s">
        <v>21</v>
      </c>
      <c r="C17" s="7">
        <v>764936.79</v>
      </c>
      <c r="D17" s="7">
        <v>764936.79</v>
      </c>
      <c r="E17" s="20">
        <v>670757.63</v>
      </c>
      <c r="F17" s="20"/>
      <c r="G17" s="7">
        <f>J40+J45+E50+E51+E52+E53+E54+E55+E56+E57+E58</f>
        <v>556069.3099999999</v>
      </c>
      <c r="H17" s="8"/>
    </row>
    <row r="18" spans="7:8" ht="11.25">
      <c r="G18" s="9" t="s">
        <v>22</v>
      </c>
      <c r="H18" s="13">
        <v>94179.16</v>
      </c>
    </row>
    <row r="19" spans="7:8" ht="11.25">
      <c r="G19" s="9" t="s">
        <v>23</v>
      </c>
      <c r="H19" s="13">
        <v>685379.44</v>
      </c>
    </row>
    <row r="21" spans="2:10" ht="11.25">
      <c r="B21" s="19" t="s">
        <v>21</v>
      </c>
      <c r="C21" s="19"/>
      <c r="D21" s="19"/>
      <c r="E21" s="19"/>
      <c r="F21" s="19"/>
      <c r="G21" s="19"/>
      <c r="H21" s="19"/>
      <c r="I21" s="19"/>
      <c r="J21" s="4" t="s">
        <v>25</v>
      </c>
    </row>
    <row r="22" spans="2:10" ht="11.25">
      <c r="B22" s="21" t="s">
        <v>26</v>
      </c>
      <c r="C22" s="21"/>
      <c r="D22" s="21"/>
      <c r="E22" s="21"/>
      <c r="F22" s="21"/>
      <c r="G22" s="21"/>
      <c r="H22" s="21"/>
      <c r="I22" s="21"/>
      <c r="J22" s="10">
        <v>5769</v>
      </c>
    </row>
    <row r="23" spans="2:10" ht="11.25">
      <c r="B23" s="22" t="s">
        <v>45</v>
      </c>
      <c r="C23" s="22"/>
      <c r="D23" s="22"/>
      <c r="E23" s="22"/>
      <c r="F23" s="22"/>
      <c r="G23" s="22"/>
      <c r="H23" s="22"/>
      <c r="I23" s="22"/>
      <c r="J23" s="7">
        <v>2374</v>
      </c>
    </row>
    <row r="24" spans="2:10" ht="11.25">
      <c r="B24" s="22" t="s">
        <v>46</v>
      </c>
      <c r="C24" s="22"/>
      <c r="D24" s="22"/>
      <c r="E24" s="22"/>
      <c r="F24" s="22"/>
      <c r="G24" s="22"/>
      <c r="H24" s="22"/>
      <c r="I24" s="22"/>
      <c r="J24" s="7">
        <v>615</v>
      </c>
    </row>
    <row r="25" spans="2:10" ht="11.25">
      <c r="B25" s="22" t="s">
        <v>66</v>
      </c>
      <c r="C25" s="22"/>
      <c r="D25" s="22"/>
      <c r="E25" s="22"/>
      <c r="F25" s="22"/>
      <c r="G25" s="22"/>
      <c r="H25" s="22"/>
      <c r="I25" s="22"/>
      <c r="J25" s="7">
        <v>1999</v>
      </c>
    </row>
    <row r="26" spans="2:10" ht="11.25">
      <c r="B26" s="22" t="s">
        <v>47</v>
      </c>
      <c r="C26" s="22"/>
      <c r="D26" s="22"/>
      <c r="E26" s="22"/>
      <c r="F26" s="22"/>
      <c r="G26" s="22"/>
      <c r="H26" s="22"/>
      <c r="I26" s="22"/>
      <c r="J26" s="7">
        <v>781</v>
      </c>
    </row>
    <row r="27" spans="2:10" ht="11.25">
      <c r="B27" s="21" t="s">
        <v>48</v>
      </c>
      <c r="C27" s="21"/>
      <c r="D27" s="21"/>
      <c r="E27" s="21"/>
      <c r="F27" s="21"/>
      <c r="G27" s="21"/>
      <c r="H27" s="21"/>
      <c r="I27" s="21"/>
      <c r="J27" s="10">
        <v>75446.46</v>
      </c>
    </row>
    <row r="28" spans="2:10" ht="11.25">
      <c r="B28" s="22" t="s">
        <v>49</v>
      </c>
      <c r="C28" s="22"/>
      <c r="D28" s="22"/>
      <c r="E28" s="22"/>
      <c r="F28" s="22"/>
      <c r="G28" s="22"/>
      <c r="H28" s="22"/>
      <c r="I28" s="22"/>
      <c r="J28" s="7">
        <v>2044</v>
      </c>
    </row>
    <row r="29" spans="2:10" ht="11.25">
      <c r="B29" s="22" t="s">
        <v>67</v>
      </c>
      <c r="C29" s="22"/>
      <c r="D29" s="22"/>
      <c r="E29" s="22"/>
      <c r="F29" s="22"/>
      <c r="G29" s="22"/>
      <c r="H29" s="22"/>
      <c r="I29" s="22"/>
      <c r="J29" s="7">
        <v>2613</v>
      </c>
    </row>
    <row r="30" spans="2:10" ht="11.25">
      <c r="B30" s="22" t="s">
        <v>50</v>
      </c>
      <c r="C30" s="22"/>
      <c r="D30" s="22"/>
      <c r="E30" s="22"/>
      <c r="F30" s="22"/>
      <c r="G30" s="22"/>
      <c r="H30" s="22"/>
      <c r="I30" s="22"/>
      <c r="J30" s="7">
        <v>13371</v>
      </c>
    </row>
    <row r="31" spans="2:10" ht="11.25">
      <c r="B31" s="22" t="s">
        <v>51</v>
      </c>
      <c r="C31" s="22"/>
      <c r="D31" s="22"/>
      <c r="E31" s="22"/>
      <c r="F31" s="22"/>
      <c r="G31" s="22"/>
      <c r="H31" s="22"/>
      <c r="I31" s="22"/>
      <c r="J31" s="7">
        <v>12600</v>
      </c>
    </row>
    <row r="32" spans="2:10" ht="11.25">
      <c r="B32" s="22" t="s">
        <v>52</v>
      </c>
      <c r="C32" s="22"/>
      <c r="D32" s="22"/>
      <c r="E32" s="22"/>
      <c r="F32" s="22"/>
      <c r="G32" s="22"/>
      <c r="H32" s="22"/>
      <c r="I32" s="22"/>
      <c r="J32" s="7">
        <v>11244</v>
      </c>
    </row>
    <row r="33" spans="2:10" ht="11.25">
      <c r="B33" s="22" t="s">
        <v>53</v>
      </c>
      <c r="C33" s="22"/>
      <c r="D33" s="22"/>
      <c r="E33" s="22"/>
      <c r="F33" s="22"/>
      <c r="G33" s="22"/>
      <c r="H33" s="22"/>
      <c r="I33" s="22"/>
      <c r="J33" s="7">
        <v>33574.46</v>
      </c>
    </row>
    <row r="34" spans="2:10" ht="11.25">
      <c r="B34" s="21" t="s">
        <v>56</v>
      </c>
      <c r="C34" s="21"/>
      <c r="D34" s="21"/>
      <c r="E34" s="21"/>
      <c r="F34" s="21"/>
      <c r="G34" s="21"/>
      <c r="H34" s="21"/>
      <c r="I34" s="21"/>
      <c r="J34" s="10">
        <v>137495.43</v>
      </c>
    </row>
    <row r="35" spans="2:10" ht="11.25">
      <c r="B35" s="21" t="s">
        <v>57</v>
      </c>
      <c r="C35" s="21"/>
      <c r="D35" s="21"/>
      <c r="E35" s="21"/>
      <c r="F35" s="21"/>
      <c r="G35" s="21"/>
      <c r="H35" s="21"/>
      <c r="I35" s="21"/>
      <c r="J35" s="10">
        <v>53159.57</v>
      </c>
    </row>
    <row r="36" spans="2:10" ht="11.25">
      <c r="B36" s="21" t="s">
        <v>58</v>
      </c>
      <c r="C36" s="21"/>
      <c r="D36" s="21"/>
      <c r="E36" s="21"/>
      <c r="F36" s="21"/>
      <c r="G36" s="21"/>
      <c r="H36" s="21"/>
      <c r="I36" s="21"/>
      <c r="J36" s="10">
        <v>65350.3</v>
      </c>
    </row>
    <row r="37" spans="2:10" ht="11.25">
      <c r="B37" s="21" t="s">
        <v>59</v>
      </c>
      <c r="C37" s="21"/>
      <c r="D37" s="21"/>
      <c r="E37" s="21"/>
      <c r="F37" s="21"/>
      <c r="G37" s="21"/>
      <c r="H37" s="21"/>
      <c r="I37" s="21"/>
      <c r="J37" s="10">
        <v>18985.56</v>
      </c>
    </row>
    <row r="38" spans="2:10" ht="11.25">
      <c r="B38" s="21" t="s">
        <v>60</v>
      </c>
      <c r="C38" s="21"/>
      <c r="D38" s="21"/>
      <c r="E38" s="21"/>
      <c r="F38" s="21"/>
      <c r="G38" s="21"/>
      <c r="H38" s="21"/>
      <c r="I38" s="21"/>
      <c r="J38" s="10">
        <v>72544.82</v>
      </c>
    </row>
    <row r="39" spans="2:10" ht="11.25">
      <c r="B39" s="21" t="s">
        <v>61</v>
      </c>
      <c r="C39" s="21"/>
      <c r="D39" s="21"/>
      <c r="E39" s="21"/>
      <c r="F39" s="21"/>
      <c r="G39" s="21"/>
      <c r="H39" s="21"/>
      <c r="I39" s="21"/>
      <c r="J39" s="10">
        <v>3597.26</v>
      </c>
    </row>
    <row r="40" spans="9:10" ht="11.25">
      <c r="I40" s="9" t="s">
        <v>28</v>
      </c>
      <c r="J40" s="11">
        <v>294852.97</v>
      </c>
    </row>
    <row r="42" spans="2:10" ht="11.25">
      <c r="B42" s="19" t="s">
        <v>24</v>
      </c>
      <c r="C42" s="19"/>
      <c r="D42" s="19"/>
      <c r="E42" s="19"/>
      <c r="F42" s="19"/>
      <c r="G42" s="19"/>
      <c r="H42" s="19"/>
      <c r="I42" s="19"/>
      <c r="J42" s="4" t="s">
        <v>25</v>
      </c>
    </row>
    <row r="43" spans="2:10" ht="11.25">
      <c r="B43" s="21" t="s">
        <v>26</v>
      </c>
      <c r="C43" s="21"/>
      <c r="D43" s="21"/>
      <c r="E43" s="21"/>
      <c r="F43" s="21"/>
      <c r="G43" s="21"/>
      <c r="H43" s="21"/>
      <c r="I43" s="21"/>
      <c r="J43" s="10">
        <v>35254.75</v>
      </c>
    </row>
    <row r="44" spans="2:10" ht="11.25">
      <c r="B44" s="22" t="s">
        <v>27</v>
      </c>
      <c r="C44" s="22"/>
      <c r="D44" s="22"/>
      <c r="E44" s="22"/>
      <c r="F44" s="22"/>
      <c r="G44" s="22"/>
      <c r="H44" s="22"/>
      <c r="I44" s="22"/>
      <c r="J44" s="7">
        <v>35254.75</v>
      </c>
    </row>
    <row r="45" spans="9:10" ht="11.25">
      <c r="I45" s="9" t="s">
        <v>28</v>
      </c>
      <c r="J45" s="11">
        <v>35254.75</v>
      </c>
    </row>
    <row r="46" spans="2:6" ht="12.75">
      <c r="B46" s="23" t="s">
        <v>29</v>
      </c>
      <c r="C46" s="23"/>
      <c r="D46" s="23"/>
      <c r="E46" s="23"/>
      <c r="F46" s="23"/>
    </row>
    <row r="47" spans="2:9" ht="11.25">
      <c r="B47" s="19" t="s">
        <v>30</v>
      </c>
      <c r="C47" s="19"/>
      <c r="D47" s="19"/>
      <c r="E47" s="19" t="s">
        <v>25</v>
      </c>
      <c r="F47" s="19"/>
      <c r="I47" s="12"/>
    </row>
    <row r="48" spans="2:6" ht="11.25">
      <c r="B48" s="21" t="s">
        <v>31</v>
      </c>
      <c r="C48" s="21"/>
      <c r="D48" s="21"/>
      <c r="E48" s="24">
        <v>764936.79</v>
      </c>
      <c r="F48" s="24"/>
    </row>
    <row r="49" spans="2:6" ht="11.25">
      <c r="B49" s="21" t="s">
        <v>32</v>
      </c>
      <c r="C49" s="21"/>
      <c r="D49" s="21"/>
      <c r="E49" s="24"/>
      <c r="F49" s="24"/>
    </row>
    <row r="50" spans="2:6" ht="11.25">
      <c r="B50" s="22" t="s">
        <v>33</v>
      </c>
      <c r="C50" s="22"/>
      <c r="D50" s="22"/>
      <c r="E50" s="20">
        <v>109523.28</v>
      </c>
      <c r="F50" s="20"/>
    </row>
    <row r="51" spans="2:6" ht="11.25">
      <c r="B51" s="22" t="s">
        <v>34</v>
      </c>
      <c r="C51" s="22"/>
      <c r="D51" s="22"/>
      <c r="E51" s="20">
        <v>38173.26</v>
      </c>
      <c r="F51" s="20"/>
    </row>
    <row r="52" spans="2:6" ht="11.25">
      <c r="B52" s="22" t="s">
        <v>35</v>
      </c>
      <c r="C52" s="22"/>
      <c r="D52" s="22"/>
      <c r="E52" s="20">
        <v>3797.34</v>
      </c>
      <c r="F52" s="20"/>
    </row>
    <row r="53" spans="2:6" ht="11.25">
      <c r="B53" s="22" t="s">
        <v>36</v>
      </c>
      <c r="C53" s="22"/>
      <c r="D53" s="22"/>
      <c r="E53" s="20">
        <v>4396.92</v>
      </c>
      <c r="F53" s="20"/>
    </row>
    <row r="54" spans="2:6" ht="11.25">
      <c r="B54" s="21" t="s">
        <v>37</v>
      </c>
      <c r="C54" s="21"/>
      <c r="D54" s="21"/>
      <c r="E54" s="24">
        <v>49962</v>
      </c>
      <c r="F54" s="24"/>
    </row>
    <row r="55" spans="2:6" ht="11.25">
      <c r="B55" s="21" t="s">
        <v>38</v>
      </c>
      <c r="C55" s="21"/>
      <c r="D55" s="21"/>
      <c r="E55" s="24">
        <v>4952.94</v>
      </c>
      <c r="F55" s="24"/>
    </row>
    <row r="56" spans="2:6" ht="11.25">
      <c r="B56" s="21" t="s">
        <v>39</v>
      </c>
      <c r="C56" s="21"/>
      <c r="D56" s="21"/>
      <c r="E56" s="24">
        <v>4848.23</v>
      </c>
      <c r="F56" s="24"/>
    </row>
    <row r="57" spans="2:6" ht="11.25">
      <c r="B57" s="21" t="s">
        <v>40</v>
      </c>
      <c r="C57" s="21"/>
      <c r="D57" s="21"/>
      <c r="E57" s="24">
        <v>3053.04</v>
      </c>
      <c r="F57" s="24"/>
    </row>
    <row r="58" spans="2:6" ht="11.25" customHeight="1">
      <c r="B58" s="21" t="s">
        <v>41</v>
      </c>
      <c r="C58" s="21"/>
      <c r="D58" s="21"/>
      <c r="E58" s="24">
        <v>7254.58</v>
      </c>
      <c r="F58" s="24"/>
    </row>
    <row r="59" ht="11.25" customHeight="1"/>
  </sheetData>
  <sheetProtection/>
  <mergeCells count="54">
    <mergeCell ref="B58:D58"/>
    <mergeCell ref="E58:F58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4:I44"/>
    <mergeCell ref="B46:F46"/>
    <mergeCell ref="B47:D47"/>
    <mergeCell ref="E47:F47"/>
    <mergeCell ref="B48:D48"/>
    <mergeCell ref="E48:F48"/>
    <mergeCell ref="B36:I36"/>
    <mergeCell ref="B37:I37"/>
    <mergeCell ref="B38:I38"/>
    <mergeCell ref="B39:I39"/>
    <mergeCell ref="B42:I42"/>
    <mergeCell ref="B43:I43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orientation="portrait" paperSize="9"/>
  <rowBreaks count="1" manualBreakCount="1">
    <brk id="58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33203125" style="1" customWidth="1"/>
    <col min="8" max="8" width="10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7" t="s">
        <v>80</v>
      </c>
      <c r="C5" s="17"/>
      <c r="D5" s="17"/>
      <c r="E5" s="17"/>
      <c r="F5" s="2" t="s">
        <v>2</v>
      </c>
      <c r="H5" s="2" t="s">
        <v>43</v>
      </c>
    </row>
    <row r="6" spans="2:8" ht="11.25">
      <c r="B6" s="17" t="s">
        <v>4</v>
      </c>
      <c r="C6" s="17"/>
      <c r="D6" s="17"/>
      <c r="E6" s="17"/>
      <c r="F6" s="2" t="s">
        <v>5</v>
      </c>
      <c r="H6" s="14">
        <v>4</v>
      </c>
    </row>
    <row r="7" spans="2:8" ht="11.25">
      <c r="B7" s="17" t="s">
        <v>6</v>
      </c>
      <c r="C7" s="17"/>
      <c r="D7" s="17"/>
      <c r="E7" s="17"/>
      <c r="F7" s="2" t="s">
        <v>7</v>
      </c>
      <c r="H7" s="14">
        <v>2</v>
      </c>
    </row>
    <row r="8" spans="6:8" ht="11.25">
      <c r="F8" s="2" t="s">
        <v>8</v>
      </c>
      <c r="H8" s="14">
        <v>32</v>
      </c>
    </row>
    <row r="9" spans="6:8" ht="11.25">
      <c r="F9" s="2" t="s">
        <v>9</v>
      </c>
      <c r="H9" s="2" t="s">
        <v>81</v>
      </c>
    </row>
    <row r="10" spans="6:8" ht="11.25">
      <c r="F10" s="2" t="s">
        <v>10</v>
      </c>
      <c r="H10" s="2" t="s">
        <v>11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70</v>
      </c>
    </row>
    <row r="15" ht="11.25">
      <c r="B15" s="2" t="s">
        <v>15</v>
      </c>
    </row>
    <row r="16" spans="2:8" ht="11.25">
      <c r="B16" s="3" t="s">
        <v>16</v>
      </c>
      <c r="C16" s="4" t="s">
        <v>17</v>
      </c>
      <c r="D16" s="4" t="s">
        <v>18</v>
      </c>
      <c r="E16" s="19" t="s">
        <v>19</v>
      </c>
      <c r="F16" s="19"/>
      <c r="G16" s="4" t="s">
        <v>20</v>
      </c>
      <c r="H16" s="5"/>
    </row>
    <row r="17" spans="2:8" ht="11.25">
      <c r="B17" s="6" t="s">
        <v>21</v>
      </c>
      <c r="C17" s="7">
        <v>620841.24</v>
      </c>
      <c r="D17" s="7">
        <v>620841.24</v>
      </c>
      <c r="E17" s="20">
        <v>554454.02</v>
      </c>
      <c r="F17" s="20"/>
      <c r="G17" s="7">
        <f>J40+E45+E46+E47+E48+E49+E50+E51+E52+E53</f>
        <v>413458.25</v>
      </c>
      <c r="H17" s="8"/>
    </row>
    <row r="18" spans="7:8" ht="11.25">
      <c r="G18" s="9" t="s">
        <v>22</v>
      </c>
      <c r="H18" s="13">
        <v>66387.22</v>
      </c>
    </row>
    <row r="19" spans="7:8" ht="11.25">
      <c r="G19" s="9" t="s">
        <v>23</v>
      </c>
      <c r="H19" s="13">
        <v>901376.39</v>
      </c>
    </row>
    <row r="21" spans="2:10" ht="11.25">
      <c r="B21" s="19" t="s">
        <v>21</v>
      </c>
      <c r="C21" s="19"/>
      <c r="D21" s="19"/>
      <c r="E21" s="19"/>
      <c r="F21" s="19"/>
      <c r="G21" s="19"/>
      <c r="H21" s="19"/>
      <c r="I21" s="19"/>
      <c r="J21" s="4" t="s">
        <v>25</v>
      </c>
    </row>
    <row r="22" spans="2:10" ht="11.25">
      <c r="B22" s="21" t="s">
        <v>26</v>
      </c>
      <c r="C22" s="21"/>
      <c r="D22" s="21"/>
      <c r="E22" s="21"/>
      <c r="F22" s="21"/>
      <c r="G22" s="21"/>
      <c r="H22" s="21"/>
      <c r="I22" s="21"/>
      <c r="J22" s="10">
        <v>6020</v>
      </c>
    </row>
    <row r="23" spans="2:10" ht="11.25">
      <c r="B23" s="22" t="s">
        <v>45</v>
      </c>
      <c r="C23" s="22"/>
      <c r="D23" s="22"/>
      <c r="E23" s="22"/>
      <c r="F23" s="22"/>
      <c r="G23" s="22"/>
      <c r="H23" s="22"/>
      <c r="I23" s="22"/>
      <c r="J23" s="7">
        <v>2780</v>
      </c>
    </row>
    <row r="24" spans="2:10" ht="11.25">
      <c r="B24" s="22" t="s">
        <v>46</v>
      </c>
      <c r="C24" s="22"/>
      <c r="D24" s="22"/>
      <c r="E24" s="22"/>
      <c r="F24" s="22"/>
      <c r="G24" s="22"/>
      <c r="H24" s="22"/>
      <c r="I24" s="22"/>
      <c r="J24" s="7">
        <v>615</v>
      </c>
    </row>
    <row r="25" spans="2:10" ht="11.25">
      <c r="B25" s="22" t="s">
        <v>66</v>
      </c>
      <c r="C25" s="22"/>
      <c r="D25" s="22"/>
      <c r="E25" s="22"/>
      <c r="F25" s="22"/>
      <c r="G25" s="22"/>
      <c r="H25" s="22"/>
      <c r="I25" s="22"/>
      <c r="J25" s="7">
        <v>1999</v>
      </c>
    </row>
    <row r="26" spans="2:10" ht="11.25">
      <c r="B26" s="22" t="s">
        <v>47</v>
      </c>
      <c r="C26" s="22"/>
      <c r="D26" s="22"/>
      <c r="E26" s="22"/>
      <c r="F26" s="22"/>
      <c r="G26" s="22"/>
      <c r="H26" s="22"/>
      <c r="I26" s="22"/>
      <c r="J26" s="7">
        <v>626</v>
      </c>
    </row>
    <row r="27" spans="2:10" ht="11.25">
      <c r="B27" s="21" t="s">
        <v>48</v>
      </c>
      <c r="C27" s="21"/>
      <c r="D27" s="21"/>
      <c r="E27" s="21"/>
      <c r="F27" s="21"/>
      <c r="G27" s="21"/>
      <c r="H27" s="21"/>
      <c r="I27" s="21"/>
      <c r="J27" s="10">
        <v>65280.43</v>
      </c>
    </row>
    <row r="28" spans="2:10" ht="11.25">
      <c r="B28" s="22" t="s">
        <v>49</v>
      </c>
      <c r="C28" s="22"/>
      <c r="D28" s="22"/>
      <c r="E28" s="22"/>
      <c r="F28" s="22"/>
      <c r="G28" s="22"/>
      <c r="H28" s="22"/>
      <c r="I28" s="22"/>
      <c r="J28" s="7">
        <v>13626</v>
      </c>
    </row>
    <row r="29" spans="2:10" ht="11.25">
      <c r="B29" s="22" t="s">
        <v>67</v>
      </c>
      <c r="C29" s="22"/>
      <c r="D29" s="22"/>
      <c r="E29" s="22"/>
      <c r="F29" s="22"/>
      <c r="G29" s="22"/>
      <c r="H29" s="22"/>
      <c r="I29" s="22"/>
      <c r="J29" s="7">
        <v>1787</v>
      </c>
    </row>
    <row r="30" spans="2:10" ht="11.25">
      <c r="B30" s="22" t="s">
        <v>50</v>
      </c>
      <c r="C30" s="22"/>
      <c r="D30" s="22"/>
      <c r="E30" s="22"/>
      <c r="F30" s="22"/>
      <c r="G30" s="22"/>
      <c r="H30" s="22"/>
      <c r="I30" s="22"/>
      <c r="J30" s="7">
        <v>3822</v>
      </c>
    </row>
    <row r="31" spans="2:10" ht="11.25">
      <c r="B31" s="22" t="s">
        <v>51</v>
      </c>
      <c r="C31" s="22"/>
      <c r="D31" s="22"/>
      <c r="E31" s="22"/>
      <c r="F31" s="22"/>
      <c r="G31" s="22"/>
      <c r="H31" s="22"/>
      <c r="I31" s="22"/>
      <c r="J31" s="7">
        <v>6327</v>
      </c>
    </row>
    <row r="32" spans="2:10" ht="11.25">
      <c r="B32" s="22" t="s">
        <v>52</v>
      </c>
      <c r="C32" s="22"/>
      <c r="D32" s="22"/>
      <c r="E32" s="22"/>
      <c r="F32" s="22"/>
      <c r="G32" s="22"/>
      <c r="H32" s="22"/>
      <c r="I32" s="22"/>
      <c r="J32" s="7">
        <v>13708</v>
      </c>
    </row>
    <row r="33" spans="2:10" ht="11.25">
      <c r="B33" s="22" t="s">
        <v>53</v>
      </c>
      <c r="C33" s="22"/>
      <c r="D33" s="22"/>
      <c r="E33" s="22"/>
      <c r="F33" s="22"/>
      <c r="G33" s="22"/>
      <c r="H33" s="22"/>
      <c r="I33" s="22"/>
      <c r="J33" s="7">
        <v>26010.43</v>
      </c>
    </row>
    <row r="34" spans="2:10" ht="11.25">
      <c r="B34" s="21" t="s">
        <v>56</v>
      </c>
      <c r="C34" s="21"/>
      <c r="D34" s="21"/>
      <c r="E34" s="21"/>
      <c r="F34" s="21"/>
      <c r="G34" s="21"/>
      <c r="H34" s="21"/>
      <c r="I34" s="21"/>
      <c r="J34" s="10">
        <v>106518.91</v>
      </c>
    </row>
    <row r="35" spans="2:10" ht="11.25">
      <c r="B35" s="21" t="s">
        <v>57</v>
      </c>
      <c r="C35" s="21"/>
      <c r="D35" s="21"/>
      <c r="E35" s="21"/>
      <c r="F35" s="21"/>
      <c r="G35" s="21"/>
      <c r="H35" s="21"/>
      <c r="I35" s="21"/>
      <c r="J35" s="10">
        <v>41183.18</v>
      </c>
    </row>
    <row r="36" spans="2:10" ht="11.25">
      <c r="B36" s="21" t="s">
        <v>58</v>
      </c>
      <c r="C36" s="21"/>
      <c r="D36" s="21"/>
      <c r="E36" s="21"/>
      <c r="F36" s="21"/>
      <c r="G36" s="21"/>
      <c r="H36" s="21"/>
      <c r="I36" s="21"/>
      <c r="J36" s="10">
        <v>50627.45</v>
      </c>
    </row>
    <row r="37" spans="2:10" ht="11.25">
      <c r="B37" s="21" t="s">
        <v>59</v>
      </c>
      <c r="C37" s="21"/>
      <c r="D37" s="21"/>
      <c r="E37" s="21"/>
      <c r="F37" s="21"/>
      <c r="G37" s="21"/>
      <c r="H37" s="21"/>
      <c r="I37" s="21"/>
      <c r="J37" s="10">
        <v>14708.28</v>
      </c>
    </row>
    <row r="38" spans="2:10" ht="11.25">
      <c r="B38" s="21" t="s">
        <v>60</v>
      </c>
      <c r="C38" s="21"/>
      <c r="D38" s="21"/>
      <c r="E38" s="21"/>
      <c r="F38" s="21"/>
      <c r="G38" s="21"/>
      <c r="H38" s="21"/>
      <c r="I38" s="21"/>
      <c r="J38" s="10">
        <v>56201.11</v>
      </c>
    </row>
    <row r="39" spans="2:10" ht="11.25">
      <c r="B39" s="21" t="s">
        <v>61</v>
      </c>
      <c r="C39" s="21"/>
      <c r="D39" s="21"/>
      <c r="E39" s="21"/>
      <c r="F39" s="21"/>
      <c r="G39" s="21"/>
      <c r="H39" s="21"/>
      <c r="I39" s="21"/>
      <c r="J39" s="10">
        <v>2786.83</v>
      </c>
    </row>
    <row r="40" spans="9:10" ht="11.25">
      <c r="I40" s="9" t="s">
        <v>28</v>
      </c>
      <c r="J40" s="11">
        <v>236807.28</v>
      </c>
    </row>
    <row r="41" spans="2:6" ht="12.75">
      <c r="B41" s="23" t="s">
        <v>29</v>
      </c>
      <c r="C41" s="23"/>
      <c r="D41" s="23"/>
      <c r="E41" s="23"/>
      <c r="F41" s="23"/>
    </row>
    <row r="42" spans="2:9" ht="11.25">
      <c r="B42" s="19" t="s">
        <v>30</v>
      </c>
      <c r="C42" s="19"/>
      <c r="D42" s="19"/>
      <c r="E42" s="19" t="s">
        <v>25</v>
      </c>
      <c r="F42" s="19"/>
      <c r="I42" s="12"/>
    </row>
    <row r="43" spans="2:6" ht="11.25">
      <c r="B43" s="21" t="s">
        <v>31</v>
      </c>
      <c r="C43" s="21"/>
      <c r="D43" s="21"/>
      <c r="E43" s="24">
        <v>620841.24</v>
      </c>
      <c r="F43" s="24"/>
    </row>
    <row r="44" spans="2:6" ht="11.25">
      <c r="B44" s="21" t="s">
        <v>32</v>
      </c>
      <c r="C44" s="21"/>
      <c r="D44" s="21"/>
      <c r="E44" s="24"/>
      <c r="F44" s="24"/>
    </row>
    <row r="45" spans="2:6" ht="11.25">
      <c r="B45" s="22" t="s">
        <v>33</v>
      </c>
      <c r="C45" s="22"/>
      <c r="D45" s="22"/>
      <c r="E45" s="20">
        <v>84843.55</v>
      </c>
      <c r="F45" s="20"/>
    </row>
    <row r="46" spans="2:6" ht="11.25">
      <c r="B46" s="22" t="s">
        <v>34</v>
      </c>
      <c r="C46" s="22"/>
      <c r="D46" s="22"/>
      <c r="E46" s="20">
        <v>29571.38</v>
      </c>
      <c r="F46" s="20"/>
    </row>
    <row r="47" spans="2:6" ht="11.25">
      <c r="B47" s="22" t="s">
        <v>35</v>
      </c>
      <c r="C47" s="22"/>
      <c r="D47" s="22"/>
      <c r="E47" s="20">
        <v>2941.66</v>
      </c>
      <c r="F47" s="20"/>
    </row>
    <row r="48" spans="2:6" ht="11.25">
      <c r="B48" s="22" t="s">
        <v>36</v>
      </c>
      <c r="C48" s="22"/>
      <c r="D48" s="22"/>
      <c r="E48" s="20">
        <v>3715.78</v>
      </c>
      <c r="F48" s="20"/>
    </row>
    <row r="49" spans="2:6" ht="11.25">
      <c r="B49" s="21" t="s">
        <v>37</v>
      </c>
      <c r="C49" s="21"/>
      <c r="D49" s="21"/>
      <c r="E49" s="24">
        <v>38706</v>
      </c>
      <c r="F49" s="24"/>
    </row>
    <row r="50" spans="2:6" ht="11.25">
      <c r="B50" s="21" t="s">
        <v>38</v>
      </c>
      <c r="C50" s="21"/>
      <c r="D50" s="21"/>
      <c r="E50" s="24">
        <v>3972.48</v>
      </c>
      <c r="F50" s="24"/>
    </row>
    <row r="51" spans="2:6" ht="11.25">
      <c r="B51" s="21" t="s">
        <v>39</v>
      </c>
      <c r="C51" s="21"/>
      <c r="D51" s="21"/>
      <c r="E51" s="24">
        <v>3888.24</v>
      </c>
      <c r="F51" s="24"/>
    </row>
    <row r="52" spans="2:6" ht="11.25">
      <c r="B52" s="21" t="s">
        <v>40</v>
      </c>
      <c r="C52" s="21"/>
      <c r="D52" s="21"/>
      <c r="E52" s="24">
        <v>2448.96</v>
      </c>
      <c r="F52" s="24"/>
    </row>
    <row r="53" spans="2:6" ht="11.25" customHeight="1">
      <c r="B53" s="21" t="s">
        <v>41</v>
      </c>
      <c r="C53" s="21"/>
      <c r="D53" s="21"/>
      <c r="E53" s="24">
        <v>6562.92</v>
      </c>
      <c r="F53" s="24"/>
    </row>
    <row r="54" ht="11.25" customHeight="1"/>
  </sheetData>
  <sheetProtection/>
  <mergeCells count="51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1:F41"/>
    <mergeCell ref="B42:D42"/>
    <mergeCell ref="E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orientation="portrait" paperSize="9"/>
  <rowBreaks count="1" manualBreakCount="1">
    <brk id="53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6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33203125" style="1" customWidth="1"/>
    <col min="8" max="8" width="10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7" t="s">
        <v>82</v>
      </c>
      <c r="C5" s="17"/>
      <c r="D5" s="17"/>
      <c r="E5" s="17"/>
      <c r="F5" s="2" t="s">
        <v>2</v>
      </c>
      <c r="H5" s="2" t="s">
        <v>43</v>
      </c>
    </row>
    <row r="6" spans="2:8" ht="11.25">
      <c r="B6" s="17" t="s">
        <v>4</v>
      </c>
      <c r="C6" s="17"/>
      <c r="D6" s="17"/>
      <c r="E6" s="17"/>
      <c r="F6" s="2" t="s">
        <v>5</v>
      </c>
      <c r="H6" s="14">
        <v>5</v>
      </c>
    </row>
    <row r="7" spans="2:8" ht="11.25">
      <c r="B7" s="17" t="s">
        <v>6</v>
      </c>
      <c r="C7" s="17"/>
      <c r="D7" s="17"/>
      <c r="E7" s="17"/>
      <c r="F7" s="2" t="s">
        <v>7</v>
      </c>
      <c r="H7" s="14">
        <v>4</v>
      </c>
    </row>
    <row r="8" spans="6:8" ht="11.25">
      <c r="F8" s="2" t="s">
        <v>8</v>
      </c>
      <c r="H8" s="14">
        <v>64</v>
      </c>
    </row>
    <row r="9" spans="6:8" ht="11.25">
      <c r="F9" s="2" t="s">
        <v>9</v>
      </c>
      <c r="H9" s="2" t="s">
        <v>83</v>
      </c>
    </row>
    <row r="10" spans="6:8" ht="11.25">
      <c r="F10" s="2" t="s">
        <v>10</v>
      </c>
      <c r="H10" s="2" t="s">
        <v>84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13</v>
      </c>
    </row>
    <row r="15" ht="11.25">
      <c r="B15" s="2" t="s">
        <v>15</v>
      </c>
    </row>
    <row r="16" spans="2:8" ht="11.25">
      <c r="B16" s="3" t="s">
        <v>16</v>
      </c>
      <c r="C16" s="4" t="s">
        <v>17</v>
      </c>
      <c r="D16" s="4" t="s">
        <v>18</v>
      </c>
      <c r="E16" s="19" t="s">
        <v>19</v>
      </c>
      <c r="F16" s="19"/>
      <c r="G16" s="4" t="s">
        <v>20</v>
      </c>
      <c r="H16" s="5"/>
    </row>
    <row r="17" spans="2:8" ht="11.25">
      <c r="B17" s="6" t="s">
        <v>21</v>
      </c>
      <c r="C17" s="7">
        <v>1247208.26</v>
      </c>
      <c r="D17" s="7">
        <v>1247208.26</v>
      </c>
      <c r="E17" s="20">
        <v>1190438.37</v>
      </c>
      <c r="F17" s="20"/>
      <c r="G17" s="7">
        <f>J42+J49+E54+E55+E56+E57+E58+E59+E60+E61+E62</f>
        <v>1609681.5299999998</v>
      </c>
      <c r="H17" s="8"/>
    </row>
    <row r="18" spans="7:8" ht="11.25">
      <c r="G18" s="9" t="s">
        <v>22</v>
      </c>
      <c r="H18" s="13">
        <v>56769.89</v>
      </c>
    </row>
    <row r="19" spans="7:10" ht="11.25">
      <c r="G19" s="9" t="s">
        <v>23</v>
      </c>
      <c r="H19" s="16">
        <v>1899178.14</v>
      </c>
      <c r="I19" s="16"/>
      <c r="J19" s="16"/>
    </row>
    <row r="20" ht="11.25">
      <c r="H20" s="15"/>
    </row>
    <row r="21" spans="2:10" ht="11.25">
      <c r="B21" s="19" t="s">
        <v>21</v>
      </c>
      <c r="C21" s="19"/>
      <c r="D21" s="19"/>
      <c r="E21" s="19"/>
      <c r="F21" s="19"/>
      <c r="G21" s="19"/>
      <c r="H21" s="19"/>
      <c r="I21" s="19"/>
      <c r="J21" s="4" t="s">
        <v>25</v>
      </c>
    </row>
    <row r="22" spans="2:10" ht="11.25">
      <c r="B22" s="21" t="s">
        <v>26</v>
      </c>
      <c r="C22" s="21"/>
      <c r="D22" s="21"/>
      <c r="E22" s="21"/>
      <c r="F22" s="21"/>
      <c r="G22" s="21"/>
      <c r="H22" s="21"/>
      <c r="I22" s="21"/>
      <c r="J22" s="10">
        <v>28202</v>
      </c>
    </row>
    <row r="23" spans="2:10" ht="11.25">
      <c r="B23" s="22" t="s">
        <v>62</v>
      </c>
      <c r="C23" s="22"/>
      <c r="D23" s="22"/>
      <c r="E23" s="22"/>
      <c r="F23" s="22"/>
      <c r="G23" s="22"/>
      <c r="H23" s="22"/>
      <c r="I23" s="22"/>
      <c r="J23" s="7">
        <v>12854</v>
      </c>
    </row>
    <row r="24" spans="2:10" ht="11.25">
      <c r="B24" s="22" t="s">
        <v>46</v>
      </c>
      <c r="C24" s="22"/>
      <c r="D24" s="22"/>
      <c r="E24" s="22"/>
      <c r="F24" s="22"/>
      <c r="G24" s="22"/>
      <c r="H24" s="22"/>
      <c r="I24" s="22"/>
      <c r="J24" s="7">
        <v>3599</v>
      </c>
    </row>
    <row r="25" spans="2:10" ht="11.25">
      <c r="B25" s="22" t="s">
        <v>66</v>
      </c>
      <c r="C25" s="22"/>
      <c r="D25" s="22"/>
      <c r="E25" s="22"/>
      <c r="F25" s="22"/>
      <c r="G25" s="22"/>
      <c r="H25" s="22"/>
      <c r="I25" s="22"/>
      <c r="J25" s="7">
        <v>4137</v>
      </c>
    </row>
    <row r="26" spans="2:10" ht="11.25">
      <c r="B26" s="22" t="s">
        <v>47</v>
      </c>
      <c r="C26" s="22"/>
      <c r="D26" s="22"/>
      <c r="E26" s="22"/>
      <c r="F26" s="22"/>
      <c r="G26" s="22"/>
      <c r="H26" s="22"/>
      <c r="I26" s="22"/>
      <c r="J26" s="7">
        <v>7612</v>
      </c>
    </row>
    <row r="27" spans="2:10" ht="11.25">
      <c r="B27" s="21" t="s">
        <v>48</v>
      </c>
      <c r="C27" s="21"/>
      <c r="D27" s="21"/>
      <c r="E27" s="21"/>
      <c r="F27" s="21"/>
      <c r="G27" s="21"/>
      <c r="H27" s="21"/>
      <c r="I27" s="21"/>
      <c r="J27" s="10">
        <v>170801.93</v>
      </c>
    </row>
    <row r="28" spans="2:10" ht="11.25">
      <c r="B28" s="22" t="s">
        <v>49</v>
      </c>
      <c r="C28" s="22"/>
      <c r="D28" s="22"/>
      <c r="E28" s="22"/>
      <c r="F28" s="22"/>
      <c r="G28" s="22"/>
      <c r="H28" s="22"/>
      <c r="I28" s="22"/>
      <c r="J28" s="7">
        <v>15239</v>
      </c>
    </row>
    <row r="29" spans="2:10" ht="11.25">
      <c r="B29" s="22" t="s">
        <v>67</v>
      </c>
      <c r="C29" s="22"/>
      <c r="D29" s="22"/>
      <c r="E29" s="22"/>
      <c r="F29" s="22"/>
      <c r="G29" s="22"/>
      <c r="H29" s="22"/>
      <c r="I29" s="22"/>
      <c r="J29" s="7">
        <v>19881</v>
      </c>
    </row>
    <row r="30" spans="2:10" ht="11.25">
      <c r="B30" s="22" t="s">
        <v>50</v>
      </c>
      <c r="C30" s="22"/>
      <c r="D30" s="22"/>
      <c r="E30" s="22"/>
      <c r="F30" s="22"/>
      <c r="G30" s="22"/>
      <c r="H30" s="22"/>
      <c r="I30" s="22"/>
      <c r="J30" s="7">
        <v>26939</v>
      </c>
    </row>
    <row r="31" spans="2:10" ht="11.25">
      <c r="B31" s="22" t="s">
        <v>51</v>
      </c>
      <c r="C31" s="22"/>
      <c r="D31" s="22"/>
      <c r="E31" s="22"/>
      <c r="F31" s="22"/>
      <c r="G31" s="22"/>
      <c r="H31" s="22"/>
      <c r="I31" s="22"/>
      <c r="J31" s="7">
        <v>27511</v>
      </c>
    </row>
    <row r="32" spans="2:10" ht="11.25">
      <c r="B32" s="22" t="s">
        <v>52</v>
      </c>
      <c r="C32" s="22"/>
      <c r="D32" s="22"/>
      <c r="E32" s="22"/>
      <c r="F32" s="22"/>
      <c r="G32" s="22"/>
      <c r="H32" s="22"/>
      <c r="I32" s="22"/>
      <c r="J32" s="7">
        <v>15847</v>
      </c>
    </row>
    <row r="33" spans="2:10" ht="11.25">
      <c r="B33" s="22" t="s">
        <v>53</v>
      </c>
      <c r="C33" s="22"/>
      <c r="D33" s="22"/>
      <c r="E33" s="22"/>
      <c r="F33" s="22"/>
      <c r="G33" s="22"/>
      <c r="H33" s="22"/>
      <c r="I33" s="22"/>
      <c r="J33" s="7">
        <v>65384.93</v>
      </c>
    </row>
    <row r="34" spans="2:10" ht="11.25">
      <c r="B34" s="21" t="s">
        <v>54</v>
      </c>
      <c r="C34" s="21"/>
      <c r="D34" s="21"/>
      <c r="E34" s="21"/>
      <c r="F34" s="21"/>
      <c r="G34" s="21"/>
      <c r="H34" s="21"/>
      <c r="I34" s="21"/>
      <c r="J34" s="10">
        <v>8561</v>
      </c>
    </row>
    <row r="35" spans="2:10" ht="11.25">
      <c r="B35" s="22" t="s">
        <v>55</v>
      </c>
      <c r="C35" s="22"/>
      <c r="D35" s="22"/>
      <c r="E35" s="22"/>
      <c r="F35" s="22"/>
      <c r="G35" s="22"/>
      <c r="H35" s="22"/>
      <c r="I35" s="22"/>
      <c r="J35" s="7">
        <v>8561</v>
      </c>
    </row>
    <row r="36" spans="2:10" ht="11.25">
      <c r="B36" s="21" t="s">
        <v>56</v>
      </c>
      <c r="C36" s="21"/>
      <c r="D36" s="21"/>
      <c r="E36" s="21"/>
      <c r="F36" s="21"/>
      <c r="G36" s="21"/>
      <c r="H36" s="21"/>
      <c r="I36" s="21"/>
      <c r="J36" s="10">
        <v>267766.85</v>
      </c>
    </row>
    <row r="37" spans="2:10" ht="11.25">
      <c r="B37" s="21" t="s">
        <v>57</v>
      </c>
      <c r="C37" s="21"/>
      <c r="D37" s="21"/>
      <c r="E37" s="21"/>
      <c r="F37" s="21"/>
      <c r="G37" s="21"/>
      <c r="H37" s="21"/>
      <c r="I37" s="21"/>
      <c r="J37" s="10">
        <v>103526.14</v>
      </c>
    </row>
    <row r="38" spans="2:10" ht="11.25">
      <c r="B38" s="21" t="s">
        <v>58</v>
      </c>
      <c r="C38" s="21"/>
      <c r="D38" s="21"/>
      <c r="E38" s="21"/>
      <c r="F38" s="21"/>
      <c r="G38" s="21"/>
      <c r="H38" s="21"/>
      <c r="I38" s="21"/>
      <c r="J38" s="10">
        <v>127267.09</v>
      </c>
    </row>
    <row r="39" spans="2:10" ht="11.25">
      <c r="B39" s="21" t="s">
        <v>59</v>
      </c>
      <c r="C39" s="21"/>
      <c r="D39" s="21"/>
      <c r="E39" s="21"/>
      <c r="F39" s="21"/>
      <c r="G39" s="21"/>
      <c r="H39" s="21"/>
      <c r="I39" s="21"/>
      <c r="J39" s="10">
        <v>36973.62</v>
      </c>
    </row>
    <row r="40" spans="2:10" ht="11.25">
      <c r="B40" s="21" t="s">
        <v>60</v>
      </c>
      <c r="C40" s="21"/>
      <c r="D40" s="21"/>
      <c r="E40" s="21"/>
      <c r="F40" s="21"/>
      <c r="G40" s="21"/>
      <c r="H40" s="21"/>
      <c r="I40" s="21"/>
      <c r="J40" s="10">
        <v>141278.15</v>
      </c>
    </row>
    <row r="41" spans="2:10" ht="11.25">
      <c r="B41" s="21" t="s">
        <v>61</v>
      </c>
      <c r="C41" s="21"/>
      <c r="D41" s="21"/>
      <c r="E41" s="21"/>
      <c r="F41" s="21"/>
      <c r="G41" s="21"/>
      <c r="H41" s="21"/>
      <c r="I41" s="21"/>
      <c r="J41" s="10">
        <v>7005.53</v>
      </c>
    </row>
    <row r="42" spans="9:10" ht="11.25">
      <c r="I42" s="9" t="s">
        <v>28</v>
      </c>
      <c r="J42" s="11">
        <v>623615.46</v>
      </c>
    </row>
    <row r="44" spans="2:10" ht="11.25">
      <c r="B44" s="19" t="s">
        <v>24</v>
      </c>
      <c r="C44" s="19"/>
      <c r="D44" s="19"/>
      <c r="E44" s="19"/>
      <c r="F44" s="19"/>
      <c r="G44" s="19"/>
      <c r="H44" s="19"/>
      <c r="I44" s="19"/>
      <c r="J44" s="4" t="s">
        <v>25</v>
      </c>
    </row>
    <row r="45" spans="2:10" ht="11.25">
      <c r="B45" s="21" t="s">
        <v>26</v>
      </c>
      <c r="C45" s="21"/>
      <c r="D45" s="21"/>
      <c r="E45" s="21"/>
      <c r="F45" s="21"/>
      <c r="G45" s="21"/>
      <c r="H45" s="21"/>
      <c r="I45" s="21"/>
      <c r="J45" s="10">
        <v>560283.42</v>
      </c>
    </row>
    <row r="46" spans="2:10" ht="11.25">
      <c r="B46" s="22" t="s">
        <v>85</v>
      </c>
      <c r="C46" s="22"/>
      <c r="D46" s="22"/>
      <c r="E46" s="22"/>
      <c r="F46" s="22"/>
      <c r="G46" s="22"/>
      <c r="H46" s="22"/>
      <c r="I46" s="22"/>
      <c r="J46" s="7">
        <v>223000</v>
      </c>
    </row>
    <row r="47" spans="2:10" ht="11.25">
      <c r="B47" s="22" t="s">
        <v>27</v>
      </c>
      <c r="C47" s="22"/>
      <c r="D47" s="22"/>
      <c r="E47" s="22"/>
      <c r="F47" s="22"/>
      <c r="G47" s="22"/>
      <c r="H47" s="22"/>
      <c r="I47" s="22"/>
      <c r="J47" s="7">
        <v>204424.56</v>
      </c>
    </row>
    <row r="48" spans="2:10" ht="11.25">
      <c r="B48" s="22" t="s">
        <v>86</v>
      </c>
      <c r="C48" s="22"/>
      <c r="D48" s="22"/>
      <c r="E48" s="22"/>
      <c r="F48" s="22"/>
      <c r="G48" s="22"/>
      <c r="H48" s="22"/>
      <c r="I48" s="22"/>
      <c r="J48" s="7">
        <v>132858.86</v>
      </c>
    </row>
    <row r="49" spans="9:10" ht="11.25">
      <c r="I49" s="9" t="s">
        <v>28</v>
      </c>
      <c r="J49" s="11">
        <v>560283.42</v>
      </c>
    </row>
    <row r="50" spans="2:6" ht="12.75">
      <c r="B50" s="23" t="s">
        <v>29</v>
      </c>
      <c r="C50" s="23"/>
      <c r="D50" s="23"/>
      <c r="E50" s="23"/>
      <c r="F50" s="23"/>
    </row>
    <row r="51" spans="2:9" ht="11.25">
      <c r="B51" s="19" t="s">
        <v>30</v>
      </c>
      <c r="C51" s="19"/>
      <c r="D51" s="19"/>
      <c r="E51" s="19" t="s">
        <v>25</v>
      </c>
      <c r="F51" s="19"/>
      <c r="I51" s="12"/>
    </row>
    <row r="52" spans="2:6" ht="11.25">
      <c r="B52" s="21" t="s">
        <v>31</v>
      </c>
      <c r="C52" s="21"/>
      <c r="D52" s="21"/>
      <c r="E52" s="24">
        <v>1247208.26</v>
      </c>
      <c r="F52" s="24"/>
    </row>
    <row r="53" spans="2:6" ht="11.25">
      <c r="B53" s="21" t="s">
        <v>32</v>
      </c>
      <c r="C53" s="21"/>
      <c r="D53" s="21"/>
      <c r="E53" s="24"/>
      <c r="F53" s="24"/>
    </row>
    <row r="54" spans="2:6" ht="11.25">
      <c r="B54" s="22" t="s">
        <v>33</v>
      </c>
      <c r="C54" s="22"/>
      <c r="D54" s="22"/>
      <c r="E54" s="20">
        <v>213279.41</v>
      </c>
      <c r="F54" s="20"/>
    </row>
    <row r="55" spans="2:6" ht="11.25">
      <c r="B55" s="22" t="s">
        <v>34</v>
      </c>
      <c r="C55" s="22"/>
      <c r="D55" s="22"/>
      <c r="E55" s="20">
        <v>74336.44</v>
      </c>
      <c r="F55" s="20"/>
    </row>
    <row r="56" spans="2:6" ht="11.25">
      <c r="B56" s="22" t="s">
        <v>35</v>
      </c>
      <c r="C56" s="22"/>
      <c r="D56" s="22"/>
      <c r="E56" s="20">
        <v>7394.72</v>
      </c>
      <c r="F56" s="20"/>
    </row>
    <row r="57" spans="2:6" ht="11.25">
      <c r="B57" s="22" t="s">
        <v>36</v>
      </c>
      <c r="C57" s="22"/>
      <c r="D57" s="22"/>
      <c r="E57" s="20">
        <v>8562.31</v>
      </c>
      <c r="F57" s="20"/>
    </row>
    <row r="58" spans="2:6" ht="11.25">
      <c r="B58" s="21" t="s">
        <v>37</v>
      </c>
      <c r="C58" s="21"/>
      <c r="D58" s="21"/>
      <c r="E58" s="24">
        <v>97299</v>
      </c>
      <c r="F58" s="24"/>
    </row>
    <row r="59" spans="2:6" ht="11.25">
      <c r="B59" s="21" t="s">
        <v>38</v>
      </c>
      <c r="C59" s="21"/>
      <c r="D59" s="21"/>
      <c r="E59" s="24">
        <v>8242.19</v>
      </c>
      <c r="F59" s="24"/>
    </row>
    <row r="60" spans="2:6" ht="11.25">
      <c r="B60" s="21" t="s">
        <v>39</v>
      </c>
      <c r="C60" s="21"/>
      <c r="D60" s="21"/>
      <c r="E60" s="24">
        <v>8193.22</v>
      </c>
      <c r="F60" s="24"/>
    </row>
    <row r="61" spans="2:6" ht="11.25">
      <c r="B61" s="21" t="s">
        <v>40</v>
      </c>
      <c r="C61" s="21"/>
      <c r="D61" s="21"/>
      <c r="E61" s="24">
        <v>5082.28</v>
      </c>
      <c r="F61" s="24"/>
    </row>
    <row r="62" spans="2:6" ht="11.25" customHeight="1">
      <c r="B62" s="21" t="s">
        <v>41</v>
      </c>
      <c r="C62" s="21"/>
      <c r="D62" s="21"/>
      <c r="E62" s="24">
        <v>3393.08</v>
      </c>
      <c r="F62" s="24"/>
    </row>
    <row r="63" ht="11.25" customHeight="1"/>
  </sheetData>
  <sheetProtection/>
  <mergeCells count="59"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0:F50"/>
    <mergeCell ref="B51:D51"/>
    <mergeCell ref="E51:F51"/>
    <mergeCell ref="B52:D52"/>
    <mergeCell ref="E52:F52"/>
    <mergeCell ref="B53:D53"/>
    <mergeCell ref="E53:F53"/>
    <mergeCell ref="B41:I41"/>
    <mergeCell ref="B44:I44"/>
    <mergeCell ref="B45:I45"/>
    <mergeCell ref="B46:I46"/>
    <mergeCell ref="B47:I47"/>
    <mergeCell ref="B48:I48"/>
    <mergeCell ref="B35:I35"/>
    <mergeCell ref="B36:I36"/>
    <mergeCell ref="B37:I37"/>
    <mergeCell ref="B38:I38"/>
    <mergeCell ref="B39:I39"/>
    <mergeCell ref="B40:I40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B7:E7"/>
    <mergeCell ref="E16:F16"/>
    <mergeCell ref="E17:F17"/>
    <mergeCell ref="H19:J19"/>
    <mergeCell ref="B21:I21"/>
    <mergeCell ref="B22:I22"/>
    <mergeCell ref="B2:J2"/>
    <mergeCell ref="B3:J3"/>
    <mergeCell ref="B5:E5"/>
    <mergeCell ref="B6:E6"/>
  </mergeCells>
  <printOptions/>
  <pageMargins left="0.75" right="0.75" top="1" bottom="1" header="0.5" footer="0.5"/>
  <pageSetup orientation="portrait" paperSize="9"/>
  <rowBreaks count="1" manualBreakCount="1">
    <brk id="62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6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33203125" style="1" customWidth="1"/>
    <col min="8" max="8" width="10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7" t="s">
        <v>87</v>
      </c>
      <c r="C5" s="17"/>
      <c r="D5" s="17"/>
      <c r="E5" s="17"/>
      <c r="F5" s="2" t="s">
        <v>2</v>
      </c>
      <c r="H5" s="2" t="s">
        <v>43</v>
      </c>
    </row>
    <row r="6" spans="2:8" ht="11.25">
      <c r="B6" s="17" t="s">
        <v>4</v>
      </c>
      <c r="C6" s="17"/>
      <c r="D6" s="17"/>
      <c r="E6" s="17"/>
      <c r="F6" s="2" t="s">
        <v>5</v>
      </c>
      <c r="H6" s="14">
        <v>5</v>
      </c>
    </row>
    <row r="7" spans="2:8" ht="11.25">
      <c r="B7" s="17" t="s">
        <v>6</v>
      </c>
      <c r="C7" s="17"/>
      <c r="D7" s="17"/>
      <c r="E7" s="17"/>
      <c r="F7" s="2" t="s">
        <v>7</v>
      </c>
      <c r="H7" s="14">
        <v>4</v>
      </c>
    </row>
    <row r="8" spans="6:8" ht="11.25">
      <c r="F8" s="2" t="s">
        <v>8</v>
      </c>
      <c r="H8" s="14">
        <v>69</v>
      </c>
    </row>
    <row r="9" spans="6:8" ht="11.25">
      <c r="F9" s="2" t="s">
        <v>9</v>
      </c>
      <c r="H9" s="2" t="s">
        <v>88</v>
      </c>
    </row>
    <row r="10" spans="6:8" ht="11.25">
      <c r="F10" s="2" t="s">
        <v>10</v>
      </c>
      <c r="H10" s="2" t="s">
        <v>11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13</v>
      </c>
    </row>
    <row r="15" ht="11.25">
      <c r="B15" s="2" t="s">
        <v>15</v>
      </c>
    </row>
    <row r="16" spans="2:8" ht="11.25">
      <c r="B16" s="3" t="s">
        <v>16</v>
      </c>
      <c r="C16" s="4" t="s">
        <v>17</v>
      </c>
      <c r="D16" s="4" t="s">
        <v>18</v>
      </c>
      <c r="E16" s="19" t="s">
        <v>19</v>
      </c>
      <c r="F16" s="19"/>
      <c r="G16" s="4" t="s">
        <v>20</v>
      </c>
      <c r="H16" s="5"/>
    </row>
    <row r="17" spans="2:8" ht="11.25">
      <c r="B17" s="6" t="s">
        <v>21</v>
      </c>
      <c r="C17" s="7">
        <v>1691170.15</v>
      </c>
      <c r="D17" s="7">
        <v>1691170.15</v>
      </c>
      <c r="E17" s="20">
        <v>1559625.54</v>
      </c>
      <c r="F17" s="20"/>
      <c r="G17" s="7">
        <f>J42+E52+E53+E54+E55+E56+E57+E58+E59+E60</f>
        <v>1196770.92</v>
      </c>
      <c r="H17" s="8"/>
    </row>
    <row r="18" spans="7:8" ht="11.25">
      <c r="G18" s="9" t="s">
        <v>22</v>
      </c>
      <c r="H18" s="13">
        <v>131544.61</v>
      </c>
    </row>
    <row r="19" spans="7:10" ht="11.25">
      <c r="G19" s="9" t="s">
        <v>23</v>
      </c>
      <c r="H19" s="16">
        <v>1122689.01</v>
      </c>
      <c r="I19" s="16"/>
      <c r="J19" s="16"/>
    </row>
    <row r="21" spans="2:10" ht="11.25">
      <c r="B21" s="19" t="s">
        <v>21</v>
      </c>
      <c r="C21" s="19"/>
      <c r="D21" s="19"/>
      <c r="E21" s="19"/>
      <c r="F21" s="19"/>
      <c r="G21" s="19"/>
      <c r="H21" s="19"/>
      <c r="I21" s="19"/>
      <c r="J21" s="4" t="s">
        <v>25</v>
      </c>
    </row>
    <row r="22" spans="2:10" ht="11.25">
      <c r="B22" s="21" t="s">
        <v>26</v>
      </c>
      <c r="C22" s="21"/>
      <c r="D22" s="21"/>
      <c r="E22" s="21"/>
      <c r="F22" s="21"/>
      <c r="G22" s="21"/>
      <c r="H22" s="21"/>
      <c r="I22" s="21"/>
      <c r="J22" s="10">
        <v>12922</v>
      </c>
    </row>
    <row r="23" spans="2:10" ht="11.25">
      <c r="B23" s="22" t="s">
        <v>45</v>
      </c>
      <c r="C23" s="22"/>
      <c r="D23" s="22"/>
      <c r="E23" s="22"/>
      <c r="F23" s="22"/>
      <c r="G23" s="22"/>
      <c r="H23" s="22"/>
      <c r="I23" s="22"/>
      <c r="J23" s="7">
        <v>2689</v>
      </c>
    </row>
    <row r="24" spans="2:10" ht="11.25">
      <c r="B24" s="22" t="s">
        <v>74</v>
      </c>
      <c r="C24" s="22"/>
      <c r="D24" s="22"/>
      <c r="E24" s="22"/>
      <c r="F24" s="22"/>
      <c r="G24" s="22"/>
      <c r="H24" s="22"/>
      <c r="I24" s="22"/>
      <c r="J24" s="7">
        <v>3152</v>
      </c>
    </row>
    <row r="25" spans="2:10" ht="11.25">
      <c r="B25" s="22" t="s">
        <v>46</v>
      </c>
      <c r="C25" s="22"/>
      <c r="D25" s="22"/>
      <c r="E25" s="22"/>
      <c r="F25" s="22"/>
      <c r="G25" s="22"/>
      <c r="H25" s="22"/>
      <c r="I25" s="22"/>
      <c r="J25" s="7">
        <v>3311</v>
      </c>
    </row>
    <row r="26" spans="2:10" ht="11.25">
      <c r="B26" s="22" t="s">
        <v>47</v>
      </c>
      <c r="C26" s="22"/>
      <c r="D26" s="22"/>
      <c r="E26" s="22"/>
      <c r="F26" s="22"/>
      <c r="G26" s="22"/>
      <c r="H26" s="22"/>
      <c r="I26" s="22"/>
      <c r="J26" s="7">
        <v>3770</v>
      </c>
    </row>
    <row r="27" spans="2:10" ht="11.25">
      <c r="B27" s="21" t="s">
        <v>48</v>
      </c>
      <c r="C27" s="21"/>
      <c r="D27" s="21"/>
      <c r="E27" s="21"/>
      <c r="F27" s="21"/>
      <c r="G27" s="21"/>
      <c r="H27" s="21"/>
      <c r="I27" s="21"/>
      <c r="J27" s="10">
        <v>182199.17</v>
      </c>
    </row>
    <row r="28" spans="2:10" ht="11.25">
      <c r="B28" s="22" t="s">
        <v>49</v>
      </c>
      <c r="C28" s="22"/>
      <c r="D28" s="22"/>
      <c r="E28" s="22"/>
      <c r="F28" s="22"/>
      <c r="G28" s="22"/>
      <c r="H28" s="22"/>
      <c r="I28" s="22"/>
      <c r="J28" s="7">
        <v>43040</v>
      </c>
    </row>
    <row r="29" spans="2:10" ht="11.25">
      <c r="B29" s="22" t="s">
        <v>50</v>
      </c>
      <c r="C29" s="22"/>
      <c r="D29" s="22"/>
      <c r="E29" s="22"/>
      <c r="F29" s="22"/>
      <c r="G29" s="22"/>
      <c r="H29" s="22"/>
      <c r="I29" s="22"/>
      <c r="J29" s="7">
        <v>14273</v>
      </c>
    </row>
    <row r="30" spans="2:10" ht="11.25">
      <c r="B30" s="22" t="s">
        <v>51</v>
      </c>
      <c r="C30" s="22"/>
      <c r="D30" s="22"/>
      <c r="E30" s="22"/>
      <c r="F30" s="22"/>
      <c r="G30" s="22"/>
      <c r="H30" s="22"/>
      <c r="I30" s="22"/>
      <c r="J30" s="7">
        <v>37034</v>
      </c>
    </row>
    <row r="31" spans="2:10" ht="11.25">
      <c r="B31" s="22" t="s">
        <v>52</v>
      </c>
      <c r="C31" s="22"/>
      <c r="D31" s="22"/>
      <c r="E31" s="22"/>
      <c r="F31" s="22"/>
      <c r="G31" s="22"/>
      <c r="H31" s="22"/>
      <c r="I31" s="22"/>
      <c r="J31" s="7">
        <v>16869</v>
      </c>
    </row>
    <row r="32" spans="2:10" ht="11.25">
      <c r="B32" s="22" t="s">
        <v>53</v>
      </c>
      <c r="C32" s="22"/>
      <c r="D32" s="22"/>
      <c r="E32" s="22"/>
      <c r="F32" s="22"/>
      <c r="G32" s="22"/>
      <c r="H32" s="22"/>
      <c r="I32" s="22"/>
      <c r="J32" s="7">
        <v>69699.17</v>
      </c>
    </row>
    <row r="33" spans="2:10" ht="11.25">
      <c r="B33" s="22" t="s">
        <v>89</v>
      </c>
      <c r="C33" s="22"/>
      <c r="D33" s="22"/>
      <c r="E33" s="22"/>
      <c r="F33" s="22"/>
      <c r="G33" s="22"/>
      <c r="H33" s="22"/>
      <c r="I33" s="22"/>
      <c r="J33" s="7">
        <v>1284</v>
      </c>
    </row>
    <row r="34" spans="2:10" ht="11.25">
      <c r="B34" s="21" t="s">
        <v>54</v>
      </c>
      <c r="C34" s="21"/>
      <c r="D34" s="21"/>
      <c r="E34" s="21"/>
      <c r="F34" s="21"/>
      <c r="G34" s="21"/>
      <c r="H34" s="21"/>
      <c r="I34" s="21"/>
      <c r="J34" s="10">
        <v>8642</v>
      </c>
    </row>
    <row r="35" spans="2:10" ht="11.25">
      <c r="B35" s="22" t="s">
        <v>55</v>
      </c>
      <c r="C35" s="22"/>
      <c r="D35" s="22"/>
      <c r="E35" s="22"/>
      <c r="F35" s="22"/>
      <c r="G35" s="22"/>
      <c r="H35" s="22"/>
      <c r="I35" s="22"/>
      <c r="J35" s="7">
        <v>8642</v>
      </c>
    </row>
    <row r="36" spans="2:10" ht="11.25">
      <c r="B36" s="21" t="s">
        <v>56</v>
      </c>
      <c r="C36" s="21"/>
      <c r="D36" s="21"/>
      <c r="E36" s="21"/>
      <c r="F36" s="21"/>
      <c r="G36" s="21"/>
      <c r="H36" s="21"/>
      <c r="I36" s="21"/>
      <c r="J36" s="10">
        <v>285434.69</v>
      </c>
    </row>
    <row r="37" spans="2:10" ht="11.25">
      <c r="B37" s="21" t="s">
        <v>57</v>
      </c>
      <c r="C37" s="21"/>
      <c r="D37" s="21"/>
      <c r="E37" s="21"/>
      <c r="F37" s="21"/>
      <c r="G37" s="21"/>
      <c r="H37" s="21"/>
      <c r="I37" s="21"/>
      <c r="J37" s="10">
        <v>110357.02</v>
      </c>
    </row>
    <row r="38" spans="2:10" ht="11.25">
      <c r="B38" s="21" t="s">
        <v>58</v>
      </c>
      <c r="C38" s="21"/>
      <c r="D38" s="21"/>
      <c r="E38" s="21"/>
      <c r="F38" s="21"/>
      <c r="G38" s="21"/>
      <c r="H38" s="21"/>
      <c r="I38" s="21"/>
      <c r="J38" s="10">
        <v>135664.45</v>
      </c>
    </row>
    <row r="39" spans="2:10" ht="11.25">
      <c r="B39" s="21" t="s">
        <v>59</v>
      </c>
      <c r="C39" s="21"/>
      <c r="D39" s="21"/>
      <c r="E39" s="21"/>
      <c r="F39" s="21"/>
      <c r="G39" s="21"/>
      <c r="H39" s="21"/>
      <c r="I39" s="21"/>
      <c r="J39" s="10">
        <v>39413.22</v>
      </c>
    </row>
    <row r="40" spans="2:10" ht="11.25">
      <c r="B40" s="21" t="s">
        <v>60</v>
      </c>
      <c r="C40" s="21"/>
      <c r="D40" s="21"/>
      <c r="E40" s="21"/>
      <c r="F40" s="21"/>
      <c r="G40" s="21"/>
      <c r="H40" s="21"/>
      <c r="I40" s="21"/>
      <c r="J40" s="10">
        <v>150599.99</v>
      </c>
    </row>
    <row r="41" spans="2:10" ht="11.25">
      <c r="B41" s="21" t="s">
        <v>61</v>
      </c>
      <c r="C41" s="21"/>
      <c r="D41" s="21"/>
      <c r="E41" s="21"/>
      <c r="F41" s="21"/>
      <c r="G41" s="21"/>
      <c r="H41" s="21"/>
      <c r="I41" s="21"/>
      <c r="J41" s="10">
        <v>7467.77</v>
      </c>
    </row>
    <row r="42" spans="9:10" ht="11.25">
      <c r="I42" s="9" t="s">
        <v>28</v>
      </c>
      <c r="J42" s="11">
        <v>647265.62</v>
      </c>
    </row>
    <row r="44" spans="2:10" ht="11.25">
      <c r="B44" s="19" t="s">
        <v>24</v>
      </c>
      <c r="C44" s="19"/>
      <c r="D44" s="19"/>
      <c r="E44" s="19"/>
      <c r="F44" s="19"/>
      <c r="G44" s="19"/>
      <c r="H44" s="19"/>
      <c r="I44" s="19"/>
      <c r="J44" s="4" t="s">
        <v>25</v>
      </c>
    </row>
    <row r="45" spans="2:10" ht="11.25">
      <c r="B45" s="21" t="s">
        <v>26</v>
      </c>
      <c r="C45" s="21"/>
      <c r="D45" s="21"/>
      <c r="E45" s="21"/>
      <c r="F45" s="21"/>
      <c r="G45" s="21"/>
      <c r="H45" s="21"/>
      <c r="I45" s="21"/>
      <c r="J45" s="10">
        <v>190069.09</v>
      </c>
    </row>
    <row r="46" spans="2:10" ht="11.25">
      <c r="B46" s="22" t="s">
        <v>27</v>
      </c>
      <c r="C46" s="22"/>
      <c r="D46" s="22"/>
      <c r="E46" s="22"/>
      <c r="F46" s="22"/>
      <c r="G46" s="22"/>
      <c r="H46" s="22"/>
      <c r="I46" s="22"/>
      <c r="J46" s="7">
        <v>190069.09</v>
      </c>
    </row>
    <row r="47" spans="9:10" ht="11.25">
      <c r="I47" s="9" t="s">
        <v>28</v>
      </c>
      <c r="J47" s="11">
        <v>190069.09</v>
      </c>
    </row>
    <row r="48" spans="2:6" ht="12.75">
      <c r="B48" s="23" t="s">
        <v>29</v>
      </c>
      <c r="C48" s="23"/>
      <c r="D48" s="23"/>
      <c r="E48" s="23"/>
      <c r="F48" s="23"/>
    </row>
    <row r="49" spans="2:9" ht="11.25">
      <c r="B49" s="19" t="s">
        <v>30</v>
      </c>
      <c r="C49" s="19"/>
      <c r="D49" s="19"/>
      <c r="E49" s="19" t="s">
        <v>25</v>
      </c>
      <c r="F49" s="19"/>
      <c r="I49" s="12"/>
    </row>
    <row r="50" spans="2:6" ht="11.25">
      <c r="B50" s="21" t="s">
        <v>31</v>
      </c>
      <c r="C50" s="21"/>
      <c r="D50" s="21"/>
      <c r="E50" s="24">
        <v>1691170.15</v>
      </c>
      <c r="F50" s="24"/>
    </row>
    <row r="51" spans="2:6" ht="11.25">
      <c r="B51" s="21" t="s">
        <v>32</v>
      </c>
      <c r="C51" s="21"/>
      <c r="D51" s="21"/>
      <c r="E51" s="24"/>
      <c r="F51" s="24"/>
    </row>
    <row r="52" spans="2:6" ht="11.25">
      <c r="B52" s="22" t="s">
        <v>33</v>
      </c>
      <c r="C52" s="22"/>
      <c r="D52" s="22"/>
      <c r="E52" s="20">
        <v>227347.12</v>
      </c>
      <c r="F52" s="20"/>
    </row>
    <row r="53" spans="2:6" ht="11.25">
      <c r="B53" s="22" t="s">
        <v>34</v>
      </c>
      <c r="C53" s="22"/>
      <c r="D53" s="22"/>
      <c r="E53" s="20">
        <v>79239.6</v>
      </c>
      <c r="F53" s="20"/>
    </row>
    <row r="54" spans="2:6" ht="11.25">
      <c r="B54" s="22" t="s">
        <v>35</v>
      </c>
      <c r="C54" s="22"/>
      <c r="D54" s="22"/>
      <c r="E54" s="20">
        <v>7882.47</v>
      </c>
      <c r="F54" s="20"/>
    </row>
    <row r="55" spans="2:6" ht="11.25">
      <c r="B55" s="22" t="s">
        <v>36</v>
      </c>
      <c r="C55" s="22"/>
      <c r="D55" s="22"/>
      <c r="E55" s="20">
        <v>9127.07</v>
      </c>
      <c r="F55" s="20"/>
    </row>
    <row r="56" spans="2:6" ht="11.25">
      <c r="B56" s="21" t="s">
        <v>37</v>
      </c>
      <c r="C56" s="21"/>
      <c r="D56" s="21"/>
      <c r="E56" s="24">
        <v>103719</v>
      </c>
      <c r="F56" s="24"/>
    </row>
    <row r="57" spans="2:6" ht="11.25">
      <c r="B57" s="21" t="s">
        <v>38</v>
      </c>
      <c r="C57" s="21"/>
      <c r="D57" s="21"/>
      <c r="E57" s="24">
        <v>14637.8</v>
      </c>
      <c r="F57" s="24"/>
    </row>
    <row r="58" spans="2:6" ht="11.25">
      <c r="B58" s="21" t="s">
        <v>39</v>
      </c>
      <c r="C58" s="21"/>
      <c r="D58" s="21"/>
      <c r="E58" s="24">
        <v>14484.42</v>
      </c>
      <c r="F58" s="24"/>
    </row>
    <row r="59" spans="2:6" ht="11.25">
      <c r="B59" s="21" t="s">
        <v>40</v>
      </c>
      <c r="C59" s="21"/>
      <c r="D59" s="21"/>
      <c r="E59" s="24">
        <v>9020.05</v>
      </c>
      <c r="F59" s="24"/>
    </row>
    <row r="60" spans="2:6" ht="11.25" customHeight="1">
      <c r="B60" s="21" t="s">
        <v>41</v>
      </c>
      <c r="C60" s="21"/>
      <c r="D60" s="21"/>
      <c r="E60" s="24">
        <v>84047.77</v>
      </c>
      <c r="F60" s="24"/>
    </row>
    <row r="61" ht="11.25" customHeight="1"/>
  </sheetData>
  <sheetProtection/>
  <mergeCells count="57"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8:F48"/>
    <mergeCell ref="B49:D49"/>
    <mergeCell ref="E49:F49"/>
    <mergeCell ref="B50:D50"/>
    <mergeCell ref="E50:F50"/>
    <mergeCell ref="B51:D51"/>
    <mergeCell ref="E51:F51"/>
    <mergeCell ref="B39:I39"/>
    <mergeCell ref="B40:I40"/>
    <mergeCell ref="B41:I41"/>
    <mergeCell ref="B44:I44"/>
    <mergeCell ref="B45:I45"/>
    <mergeCell ref="B46:I46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5:E5"/>
    <mergeCell ref="B6:E6"/>
    <mergeCell ref="B7:E7"/>
    <mergeCell ref="E16:F16"/>
    <mergeCell ref="E17:F17"/>
    <mergeCell ref="H19:J19"/>
    <mergeCell ref="B2:J2"/>
    <mergeCell ref="B3:J3"/>
  </mergeCells>
  <printOptions/>
  <pageMargins left="0.75" right="0.75" top="1" bottom="1" header="0.5" footer="0.5"/>
  <pageSetup orientation="portrait" paperSize="9"/>
  <rowBreaks count="1" manualBreakCount="1">
    <brk id="6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2024-03-06T04:47:10Z</cp:lastPrinted>
  <dcterms:created xsi:type="dcterms:W3CDTF">2024-03-06T04:47:10Z</dcterms:created>
  <dcterms:modified xsi:type="dcterms:W3CDTF">2024-03-26T01:31:34Z</dcterms:modified>
  <cp:category/>
  <cp:version/>
  <cp:contentType/>
  <cp:contentStatus/>
  <cp:revision>1</cp:revision>
</cp:coreProperties>
</file>