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200" windowHeight="11640" tabRatio="770" firstSheet="17" activeTab="21"/>
  </bookViews>
  <sheets>
    <sheet name="Интернациональная, д. 1" sheetId="1" r:id="rId1"/>
    <sheet name="Интернациональная, д. 2" sheetId="2" r:id="rId2"/>
    <sheet name="Интернациональная, д. 3" sheetId="3" r:id="rId3"/>
    <sheet name="Интернациональная, д. 4" sheetId="4" r:id="rId4"/>
    <sheet name="Интернациональная, д. 5" sheetId="5" r:id="rId5"/>
    <sheet name="Интернациональная, д. 6" sheetId="6" r:id="rId6"/>
    <sheet name="Интернациональная, д. 7" sheetId="7" r:id="rId7"/>
    <sheet name="Интернациональная, д. 8" sheetId="8" r:id="rId8"/>
    <sheet name="Интернациональная, д. 9" sheetId="9" r:id="rId9"/>
    <sheet name="Интернациональная, д. 10" sheetId="10" r:id="rId10"/>
    <sheet name="Интернациональная, д. 11" sheetId="11" r:id="rId11"/>
    <sheet name="Интернациональная, д. 12" sheetId="12" r:id="rId12"/>
    <sheet name="Интернациональная, д. 13" sheetId="13" r:id="rId13"/>
    <sheet name="Интернациональная, д. 14" sheetId="14" r:id="rId14"/>
    <sheet name="Интернациональная, д. 15" sheetId="15" r:id="rId15"/>
    <sheet name="Интернациональная, д. 16" sheetId="16" r:id="rId16"/>
    <sheet name="Интернациональная, д. 17" sheetId="17" r:id="rId17"/>
    <sheet name="Интернациональная, д. 18" sheetId="18" r:id="rId18"/>
    <sheet name="Интернациональная, д. 19" sheetId="19" r:id="rId19"/>
    <sheet name="Интернациональная, д. 20" sheetId="20" r:id="rId20"/>
    <sheet name="Интернациональная, д. 21" sheetId="21" r:id="rId21"/>
    <sheet name="Интернациональная, д. 22" sheetId="22" r:id="rId22"/>
  </sheets>
  <calcPr calcId="124519" refMode="R1C1"/>
</workbook>
</file>

<file path=xl/calcChain.xml><?xml version="1.0" encoding="utf-8"?>
<calcChain xmlns="http://schemas.openxmlformats.org/spreadsheetml/2006/main">
  <c r="G20" i="22"/>
  <c r="G20" i="21"/>
  <c r="G20" i="20"/>
  <c r="G20" i="19"/>
  <c r="G20" i="18"/>
  <c r="G20" i="17"/>
  <c r="G20" i="16"/>
  <c r="G20" i="15"/>
  <c r="G20" i="14"/>
  <c r="G20" i="13"/>
  <c r="G20" i="12"/>
  <c r="G20" i="11"/>
  <c r="G26" i="10"/>
  <c r="G20" i="9"/>
  <c r="G20" i="8"/>
  <c r="G20" i="7"/>
  <c r="G20" i="6"/>
  <c r="G20" i="5"/>
  <c r="G20" i="4"/>
  <c r="G20" i="3"/>
  <c r="G20" i="2"/>
  <c r="G26" i="1"/>
</calcChain>
</file>

<file path=xl/sharedStrings.xml><?xml version="1.0" encoding="utf-8"?>
<sst xmlns="http://schemas.openxmlformats.org/spreadsheetml/2006/main" count="1412" uniqueCount="118">
  <si>
    <t>Отчет</t>
  </si>
  <si>
    <t>управляющей организации ООО "Управляющая компания"</t>
  </si>
  <si>
    <t>по обслуживанию жилищного фонда</t>
  </si>
  <si>
    <t>Адрес: ХАБАРОВСК-43 Г-К, ИНТЕРНАЦИОНАЛЬНАЯ УЛ, д. 1</t>
  </si>
  <si>
    <t>Вид строения:</t>
  </si>
  <si>
    <t>Кирпичный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</si>
  <si>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</si>
  <si>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</si>
  <si>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</si>
  <si>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</si>
  <si>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</si>
  <si>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</si>
  <si>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2 589,6 / 2 589,6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</si>
  <si>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</si>
  <si>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</si>
  <si>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</si>
  <si>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</si>
  <si>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</si>
  <si>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</si>
  <si>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</si>
  <si>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</si>
  <si>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</si>
  <si>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</si>
  <si>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Горячая вода</t>
  </si>
  <si>
    <t>Отопление</t>
  </si>
  <si>
    <t>Кательная</t>
  </si>
  <si>
    <t>Канализация</t>
  </si>
  <si>
    <t>Да</t>
  </si>
  <si>
    <t>Холодная вода</t>
  </si>
  <si>
    <t>Электроплиты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</si>
  <si>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</si>
  <si>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</si>
  <si>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</si>
  <si>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</si>
  <si>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</si>
  <si>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</si>
  <si>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</si>
  <si>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</si>
  <si>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</si>
  <si>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</si>
  <si>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</si>
  <si>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</si>
  <si>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</si>
  <si>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</si>
  <si>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</si>
  <si>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</si>
  <si>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</si>
  <si>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</si>
  <si>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</si>
  <si>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</si>
  <si>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</si>
  <si>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</si>
  <si>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</si>
  <si>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</si>
  <si>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</si>
  <si>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</si>
  <si>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</si>
  <si>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Ремонт кровли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</si>
  <si>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</si>
  <si>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</si>
  <si>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</si>
  <si>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</si>
  <si>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</si>
  <si>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</si>
  <si>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</si>
  <si>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</si>
  <si>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 xml:space="preserve">КР СОИ </t>
  </si>
  <si>
    <t>Адрес: ХАБАРОВСК-43 Г-К, ИНТЕРНАЦИОНАЛЬНАЯ УЛ, д. 2</t>
  </si>
  <si>
    <t>2 093,6 / 2 093,6 м. кв.</t>
  </si>
  <si>
    <t xml:space="preserve">    Ремонт фасадов, цоколей, крылец, балконов</t>
  </si>
  <si>
    <t xml:space="preserve">    Ремонт лестничных ограждений, поручней</t>
  </si>
  <si>
    <t>КР СОИ</t>
  </si>
  <si>
    <t>Адрес: ХАБАРОВСК-43 Г-К, ИНТЕРНАЦИОНАЛЬНАЯ УЛ, д. 3</t>
  </si>
  <si>
    <t>2 771,4 / 2 771,4 м. кв.</t>
  </si>
  <si>
    <t xml:space="preserve">    Прочие работы</t>
  </si>
  <si>
    <t>Адрес: ХАБАРОВСК-43 Г-К, ИНТЕРНАЦИОНАЛЬНАЯ УЛ, д. 4</t>
  </si>
  <si>
    <t>Панельный</t>
  </si>
  <si>
    <t>3 092 / 3 092 м. кв.</t>
  </si>
  <si>
    <t>Адрес: ХАБАРОВСК-43 Г-К, ИНТЕРНАЦИОНАЛЬНАЯ УЛ, д. 5</t>
  </si>
  <si>
    <t>3 100,1 / 3 100,1 м. кв.</t>
  </si>
  <si>
    <t>Адрес: ХАБАРОВСК-43 Г-К, ИНТЕРНАЦИОНАЛЬНАЯ УЛ, д. 6</t>
  </si>
  <si>
    <t>3 210,4 / 3 210,4 м. кв.</t>
  </si>
  <si>
    <t>Адрес: ХАБАРОВСК-43 Г-К, ИНТЕРНАЦИОНАЛЬНАЯ УЛ, д. 7</t>
  </si>
  <si>
    <t>3 070,3 / 3 070,3 м. кв.</t>
  </si>
  <si>
    <t xml:space="preserve">    Закрытие продухов, входов на чердаки, в подвалы и т.д.</t>
  </si>
  <si>
    <t>Адрес: ХАБАРОВСК-43 Г-К, ИНТЕРНАЦИОНАЛЬНАЯ УЛ, д. 8</t>
  </si>
  <si>
    <t>3 660,2 / 3 660,2 м. кв.</t>
  </si>
  <si>
    <t>Адрес: ХАБАРОВСК-43 Г-К, ИНТЕРНАЦИОНАЛЬНАЯ УЛ, д. 9</t>
  </si>
  <si>
    <t>2 907,9 / 2 907,9 м. кв.</t>
  </si>
  <si>
    <t xml:space="preserve">    Прочие сантехнические работы</t>
  </si>
  <si>
    <t>Адрес: ХАБАРОВСК-43 Г-К, ИНТЕРНАЦИОНАЛЬНАЯ УЛ, д. 10</t>
  </si>
  <si>
    <t>3 429,5 / 3 429,5 м. кв.</t>
  </si>
  <si>
    <t xml:space="preserve">    Ремонт стен, перегородок, полов</t>
  </si>
  <si>
    <t xml:space="preserve">    Ремонт подъездного отопления</t>
  </si>
  <si>
    <t>Адрес: ХАБАРОВСК-43 Г-К, ИНТЕРНАЦИОНАЛЬНАЯ УЛ, д. 11</t>
  </si>
  <si>
    <t>3 312,3 / 3 312,3 м. кв.</t>
  </si>
  <si>
    <t>Адрес: ХАБАРОВСК-43 Г-К, ИНТЕРНАЦИОНАЛЬНАЯ УЛ, д. 12</t>
  </si>
  <si>
    <t>3 549,5 / 3 549,5 м. кв.</t>
  </si>
  <si>
    <t>Адрес: ХАБАРОВСК-43 Г-К, ИНТЕРНАЦИОНАЛЬНАЯ УЛ, д. 13</t>
  </si>
  <si>
    <t>3 335,9 / 3 335,9 м. кв.</t>
  </si>
  <si>
    <t>Адрес: ХАБАРОВСК-43 Г-К, ИНТЕРНАЦИОНАЛЬНАЯ УЛ, д. 14</t>
  </si>
  <si>
    <t>3 427,5 / 3 427,5 м. кв.</t>
  </si>
  <si>
    <t>Адрес: ХАБАРОВСК-43 Г-К, ИНТЕРНАЦИОНАЛЬНАЯ УЛ, д. 15</t>
  </si>
  <si>
    <t>3 004,8 / 3 004,8 м. кв.</t>
  </si>
  <si>
    <t>Адрес: ХАБАРОВСК-43 Г-К, ИНТЕРНАЦИОНАЛЬНАЯ УЛ, д. 16</t>
  </si>
  <si>
    <t>3 233,5 / 3 233,5 м. кв.</t>
  </si>
  <si>
    <t>Адрес: ХАБАРОВСК-43 Г-К, ИНТЕРНАЦИОНАЛЬНАЯ УЛ, д. 17</t>
  </si>
  <si>
    <t>3 228,1 / 3 228,1 м. кв.</t>
  </si>
  <si>
    <t>Адрес: ХАБАРОВСК-43 Г-К, ИНТЕРНАЦИОНАЛЬНАЯ УЛ, д. 18</t>
  </si>
  <si>
    <t>3 324,1 / 3 324,1 м. кв.</t>
  </si>
  <si>
    <t>Адрес: ХАБАРОВСК-43 Г-К, ИНТЕРНАЦИОНАЛЬНАЯ УЛ, д. 19</t>
  </si>
  <si>
    <t>3 601,5 / 3 601,5 м. кв.</t>
  </si>
  <si>
    <t>Адрес: ХАБАРОВСК-43 Г-К, ИНТЕРНАЦИОНАЛЬНАЯ УЛ, д. 20</t>
  </si>
  <si>
    <t>3 609,5 / 3 609,5 м. кв.</t>
  </si>
  <si>
    <t>Адрес: ХАБАРОВСК-43 Г-К, ИНТЕРНАЦИОНАЛЬНАЯ УЛ, д. 21</t>
  </si>
  <si>
    <t>5 294,8 / 5 294,8 м. кв.</t>
  </si>
  <si>
    <t>Адрес: ХАБАРОВСК-43 Г-К, ИНТЕРНАЦИОНАЛЬНАЯ УЛ, д. 22</t>
  </si>
  <si>
    <t>3 047 / 3 047 м. кв.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</si>
</sst>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_ ;[Red]\-#,##0.00\ "/>
    <numFmt numFmtId="166" formatCode="#,##0.0;[Red]\-#,##0.0"/>
    <numFmt numFmtId="167" formatCode="#,##0;[Red]\-#,##0"/>
  </numFmts>
  <fonts count="4">
    <font>
      <sz val="8"/>
      <name val="Arial"/>
      <family val="2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right" vertical="top"/>
    </xf>
    <xf numFmtId="167" fontId="1" fillId="0" borderId="2" xfId="0" applyNumberFormat="1" applyFont="1" applyBorder="1" applyAlignment="1">
      <alignment horizontal="right" vertical="top"/>
    </xf>
    <xf numFmtId="166" fontId="3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  <pageSetUpPr autoPageBreaks="0"/>
  </sheetPr>
  <dimension ref="B1:M61"/>
  <sheetViews>
    <sheetView workbookViewId="0">
      <selection activeCell="B12" sqref="B12"/>
    </sheetView>
  </sheetViews>
  <sheetFormatPr defaultColWidth="10.6640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6" style="1" customWidth="1"/>
    <col min="9" max="9" width="16" style="1" hidden="1" customWidth="1"/>
    <col min="10" max="10" width="3.33203125" style="1" customWidth="1"/>
    <col min="11" max="11" width="16" style="1" customWidth="1"/>
    <col min="12" max="12" width="12.1640625" style="1" bestFit="1" customWidth="1"/>
    <col min="13" max="16384" width="10.6640625" style="1"/>
  </cols>
  <sheetData>
    <row r="1" spans="2:11" ht="11.25" customHeight="1"/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3</v>
      </c>
      <c r="C6" s="52"/>
      <c r="D6" s="52"/>
      <c r="E6" s="52"/>
      <c r="F6" s="2" t="s">
        <v>4</v>
      </c>
      <c r="H6" s="2" t="s">
        <v>5</v>
      </c>
    </row>
    <row r="7" spans="2:11">
      <c r="B7" s="52" t="s">
        <v>6</v>
      </c>
      <c r="C7" s="52"/>
      <c r="D7" s="52"/>
      <c r="E7" s="52"/>
      <c r="F7" s="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" t="s">
        <v>9</v>
      </c>
    </row>
    <row r="9" spans="2:11">
      <c r="F9" s="2" t="s">
        <v>10</v>
      </c>
    </row>
    <row r="10" spans="2:11">
      <c r="F10" s="2" t="s">
        <v>11</v>
      </c>
      <c r="H10" s="2" t="s">
        <v>12</v>
      </c>
    </row>
    <row r="11" spans="2:11">
      <c r="F11" s="2" t="s">
        <v>13</v>
      </c>
      <c r="H11" s="2" t="s">
        <v>14</v>
      </c>
    </row>
    <row r="12" spans="2:11">
      <c r="F12" s="2" t="s">
        <v>15</v>
      </c>
      <c r="H12" s="2" t="s">
        <v>16</v>
      </c>
    </row>
    <row r="13" spans="2:11">
      <c r="F13" s="2" t="s">
        <v>17</v>
      </c>
      <c r="H13" s="2" t="s">
        <v>16</v>
      </c>
    </row>
    <row r="15" spans="2:11" ht="11.25" customHeight="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7" spans="2:11" ht="11.85" customHeight="1">
      <c r="B17" s="46" t="s">
        <v>21</v>
      </c>
      <c r="C17" s="47"/>
      <c r="D17" s="48" t="s">
        <v>22</v>
      </c>
      <c r="E17" s="49"/>
      <c r="G17" s="4"/>
      <c r="H17" s="51"/>
      <c r="I17" s="51"/>
      <c r="J17" s="5"/>
      <c r="K17" s="5"/>
    </row>
    <row r="18" spans="2:11" ht="11.85" customHeight="1">
      <c r="B18" s="46" t="s">
        <v>23</v>
      </c>
      <c r="C18" s="47"/>
      <c r="D18" s="48" t="s">
        <v>22</v>
      </c>
      <c r="E18" s="49"/>
      <c r="G18" s="4"/>
      <c r="H18" s="50"/>
      <c r="I18" s="50"/>
      <c r="J18" s="5"/>
      <c r="K18" s="5"/>
    </row>
    <row r="19" spans="2:11" ht="11.85" customHeight="1">
      <c r="B19" s="46" t="s">
        <v>24</v>
      </c>
      <c r="C19" s="47"/>
      <c r="D19" s="48" t="s">
        <v>25</v>
      </c>
      <c r="E19" s="49"/>
      <c r="G19" s="4"/>
      <c r="H19" s="50"/>
      <c r="I19" s="50"/>
      <c r="J19" s="5"/>
      <c r="K19" s="5"/>
    </row>
    <row r="20" spans="2:11" ht="11.85" customHeight="1">
      <c r="B20" s="46" t="s">
        <v>26</v>
      </c>
      <c r="C20" s="47"/>
      <c r="D20" s="48" t="s">
        <v>27</v>
      </c>
      <c r="E20" s="49"/>
      <c r="G20" s="4"/>
      <c r="H20" s="50"/>
      <c r="I20" s="50"/>
      <c r="J20" s="5"/>
      <c r="K20" s="5"/>
    </row>
    <row r="21" spans="2:11" ht="11.85" customHeight="1">
      <c r="B21" s="46" t="s">
        <v>28</v>
      </c>
      <c r="C21" s="47"/>
      <c r="D21" s="48" t="s">
        <v>27</v>
      </c>
      <c r="E21" s="49"/>
      <c r="G21" s="4"/>
      <c r="H21" s="50"/>
      <c r="I21" s="50"/>
      <c r="J21" s="5"/>
      <c r="K21" s="5"/>
    </row>
    <row r="22" spans="2:11" ht="11.85" customHeight="1">
      <c r="B22" s="46" t="s">
        <v>29</v>
      </c>
      <c r="C22" s="47"/>
      <c r="D22" s="48" t="s">
        <v>22</v>
      </c>
      <c r="E22" s="49"/>
      <c r="G22" s="4"/>
      <c r="H22" s="50"/>
      <c r="I22" s="50"/>
      <c r="J22" s="5"/>
      <c r="K22" s="5"/>
    </row>
    <row r="24" spans="2:11">
      <c r="B24" s="6" t="s">
        <v>30</v>
      </c>
    </row>
    <row r="25" spans="2:11">
      <c r="B25" s="7" t="s">
        <v>31</v>
      </c>
      <c r="C25" s="8" t="s">
        <v>32</v>
      </c>
      <c r="D25" s="8" t="s">
        <v>33</v>
      </c>
      <c r="E25" s="38" t="s">
        <v>34</v>
      </c>
      <c r="F25" s="40"/>
      <c r="G25" s="38" t="s">
        <v>35</v>
      </c>
      <c r="H25" s="40"/>
    </row>
    <row r="26" spans="2:11">
      <c r="B26" s="9" t="s">
        <v>36</v>
      </c>
      <c r="C26" s="10">
        <v>1077771.1200000001</v>
      </c>
      <c r="D26" s="10">
        <v>1077771.1200000001</v>
      </c>
      <c r="E26" s="42">
        <v>660768.84</v>
      </c>
      <c r="F26" s="43"/>
      <c r="G26" s="44">
        <f>K46+K51+E56+E57+E58+E59+E60</f>
        <v>746417.17000000016</v>
      </c>
      <c r="H26" s="45"/>
    </row>
    <row r="27" spans="2:11">
      <c r="G27" s="11" t="s">
        <v>37</v>
      </c>
      <c r="H27" s="12">
        <v>417002.28</v>
      </c>
      <c r="K27" s="16"/>
    </row>
    <row r="28" spans="2:11">
      <c r="G28" s="11" t="s">
        <v>38</v>
      </c>
      <c r="H28" s="12">
        <v>894081.97</v>
      </c>
    </row>
    <row r="30" spans="2:11">
      <c r="B30" s="38" t="s">
        <v>36</v>
      </c>
      <c r="C30" s="39"/>
      <c r="D30" s="39"/>
      <c r="E30" s="39"/>
      <c r="F30" s="39"/>
      <c r="G30" s="39"/>
      <c r="H30" s="39"/>
      <c r="I30" s="39"/>
      <c r="J30" s="40"/>
      <c r="K30" s="8" t="s">
        <v>39</v>
      </c>
    </row>
    <row r="31" spans="2:11">
      <c r="B31" s="28" t="s">
        <v>40</v>
      </c>
      <c r="C31" s="29"/>
      <c r="D31" s="29"/>
      <c r="E31" s="29"/>
      <c r="F31" s="29"/>
      <c r="G31" s="29"/>
      <c r="H31" s="29"/>
      <c r="I31" s="29"/>
      <c r="J31" s="30"/>
      <c r="K31" s="13">
        <v>5356</v>
      </c>
    </row>
    <row r="32" spans="2:11">
      <c r="B32" s="33" t="s">
        <v>41</v>
      </c>
      <c r="C32" s="34"/>
      <c r="D32" s="34"/>
      <c r="E32" s="34"/>
      <c r="F32" s="34"/>
      <c r="G32" s="34"/>
      <c r="H32" s="34"/>
      <c r="I32" s="34"/>
      <c r="J32" s="35"/>
      <c r="K32" s="10">
        <v>1536</v>
      </c>
    </row>
    <row r="33" spans="2:13">
      <c r="B33" s="33" t="s">
        <v>42</v>
      </c>
      <c r="C33" s="34"/>
      <c r="D33" s="34"/>
      <c r="E33" s="34"/>
      <c r="F33" s="34"/>
      <c r="G33" s="34"/>
      <c r="H33" s="34"/>
      <c r="I33" s="34"/>
      <c r="J33" s="35"/>
      <c r="K33" s="10">
        <v>2801</v>
      </c>
    </row>
    <row r="34" spans="2:13">
      <c r="B34" s="33" t="s">
        <v>43</v>
      </c>
      <c r="C34" s="34"/>
      <c r="D34" s="34"/>
      <c r="E34" s="34"/>
      <c r="F34" s="34"/>
      <c r="G34" s="34"/>
      <c r="H34" s="34"/>
      <c r="I34" s="34"/>
      <c r="J34" s="35"/>
      <c r="K34" s="10">
        <v>1019</v>
      </c>
    </row>
    <row r="35" spans="2:13">
      <c r="B35" s="28" t="s">
        <v>44</v>
      </c>
      <c r="C35" s="29"/>
      <c r="D35" s="29"/>
      <c r="E35" s="29"/>
      <c r="F35" s="29"/>
      <c r="G35" s="29"/>
      <c r="H35" s="29"/>
      <c r="I35" s="29"/>
      <c r="J35" s="30"/>
      <c r="K35" s="13">
        <v>76586.27</v>
      </c>
    </row>
    <row r="36" spans="2:13">
      <c r="B36" s="33" t="s">
        <v>45</v>
      </c>
      <c r="C36" s="34"/>
      <c r="D36" s="34"/>
      <c r="E36" s="34"/>
      <c r="F36" s="34"/>
      <c r="G36" s="34"/>
      <c r="H36" s="34"/>
      <c r="I36" s="34"/>
      <c r="J36" s="35"/>
      <c r="K36" s="10">
        <v>16995</v>
      </c>
    </row>
    <row r="37" spans="2:13">
      <c r="B37" s="33" t="s">
        <v>46</v>
      </c>
      <c r="C37" s="34"/>
      <c r="D37" s="34"/>
      <c r="E37" s="34"/>
      <c r="F37" s="34"/>
      <c r="G37" s="34"/>
      <c r="H37" s="34"/>
      <c r="I37" s="34"/>
      <c r="J37" s="35"/>
      <c r="K37" s="10">
        <v>4062</v>
      </c>
    </row>
    <row r="38" spans="2:13">
      <c r="B38" s="33" t="s">
        <v>47</v>
      </c>
      <c r="C38" s="34"/>
      <c r="D38" s="34"/>
      <c r="E38" s="34"/>
      <c r="F38" s="34"/>
      <c r="G38" s="34"/>
      <c r="H38" s="34"/>
      <c r="I38" s="34"/>
      <c r="J38" s="35"/>
      <c r="K38" s="10">
        <v>1593</v>
      </c>
    </row>
    <row r="39" spans="2:13">
      <c r="B39" s="33" t="s">
        <v>48</v>
      </c>
      <c r="C39" s="34"/>
      <c r="D39" s="34"/>
      <c r="E39" s="34"/>
      <c r="F39" s="34"/>
      <c r="G39" s="34"/>
      <c r="H39" s="34"/>
      <c r="I39" s="34"/>
      <c r="J39" s="35"/>
      <c r="K39" s="10">
        <v>11674</v>
      </c>
    </row>
    <row r="40" spans="2:13">
      <c r="B40" s="33" t="s">
        <v>49</v>
      </c>
      <c r="C40" s="34"/>
      <c r="D40" s="34"/>
      <c r="E40" s="34"/>
      <c r="F40" s="34"/>
      <c r="G40" s="34"/>
      <c r="H40" s="34"/>
      <c r="I40" s="34"/>
      <c r="J40" s="35"/>
      <c r="K40" s="10">
        <v>42262.27</v>
      </c>
    </row>
    <row r="41" spans="2:13">
      <c r="B41" s="28" t="s">
        <v>50</v>
      </c>
      <c r="C41" s="29"/>
      <c r="D41" s="29"/>
      <c r="E41" s="29"/>
      <c r="F41" s="29"/>
      <c r="G41" s="29"/>
      <c r="H41" s="29"/>
      <c r="I41" s="29"/>
      <c r="J41" s="30"/>
      <c r="K41" s="13">
        <v>1749</v>
      </c>
    </row>
    <row r="42" spans="2:13">
      <c r="B42" s="33" t="s">
        <v>51</v>
      </c>
      <c r="C42" s="34"/>
      <c r="D42" s="34"/>
      <c r="E42" s="34"/>
      <c r="F42" s="34"/>
      <c r="G42" s="34"/>
      <c r="H42" s="34"/>
      <c r="I42" s="34"/>
      <c r="J42" s="35"/>
      <c r="K42" s="10">
        <v>1749</v>
      </c>
    </row>
    <row r="43" spans="2:13">
      <c r="B43" s="28" t="s">
        <v>52</v>
      </c>
      <c r="C43" s="29"/>
      <c r="D43" s="29"/>
      <c r="E43" s="29"/>
      <c r="F43" s="29"/>
      <c r="G43" s="29"/>
      <c r="H43" s="29"/>
      <c r="I43" s="29"/>
      <c r="J43" s="30"/>
      <c r="K43" s="13">
        <v>200163.53</v>
      </c>
      <c r="M43" s="16"/>
    </row>
    <row r="44" spans="2:13">
      <c r="B44" s="28" t="s">
        <v>53</v>
      </c>
      <c r="C44" s="29"/>
      <c r="D44" s="29"/>
      <c r="E44" s="29"/>
      <c r="F44" s="29"/>
      <c r="G44" s="29"/>
      <c r="H44" s="29"/>
      <c r="I44" s="29"/>
      <c r="J44" s="30"/>
      <c r="K44" s="13">
        <v>61218.14</v>
      </c>
    </row>
    <row r="45" spans="2:13">
      <c r="B45" s="28" t="s">
        <v>54</v>
      </c>
      <c r="C45" s="29"/>
      <c r="D45" s="29"/>
      <c r="E45" s="29"/>
      <c r="F45" s="29"/>
      <c r="G45" s="29"/>
      <c r="H45" s="29"/>
      <c r="I45" s="29"/>
      <c r="J45" s="30"/>
      <c r="K45" s="13">
        <v>1553.76</v>
      </c>
    </row>
    <row r="46" spans="2:13">
      <c r="J46" s="11" t="s">
        <v>55</v>
      </c>
      <c r="K46" s="14">
        <v>346626.7</v>
      </c>
      <c r="L46" s="16"/>
    </row>
    <row r="47" spans="2:13">
      <c r="K47" s="17"/>
    </row>
    <row r="48" spans="2:13">
      <c r="B48" s="38" t="s">
        <v>56</v>
      </c>
      <c r="C48" s="39"/>
      <c r="D48" s="39"/>
      <c r="E48" s="39"/>
      <c r="F48" s="39"/>
      <c r="G48" s="39"/>
      <c r="H48" s="39"/>
      <c r="I48" s="39"/>
      <c r="J48" s="40"/>
      <c r="K48" s="18" t="s">
        <v>39</v>
      </c>
    </row>
    <row r="49" spans="2:11">
      <c r="B49" s="28" t="s">
        <v>40</v>
      </c>
      <c r="C49" s="29"/>
      <c r="D49" s="29"/>
      <c r="E49" s="29"/>
      <c r="F49" s="29"/>
      <c r="G49" s="29"/>
      <c r="H49" s="29"/>
      <c r="I49" s="29"/>
      <c r="J49" s="30"/>
      <c r="K49" s="13">
        <v>50544</v>
      </c>
    </row>
    <row r="50" spans="2:11">
      <c r="B50" s="33" t="s">
        <v>57</v>
      </c>
      <c r="C50" s="34"/>
      <c r="D50" s="34"/>
      <c r="E50" s="34"/>
      <c r="F50" s="34"/>
      <c r="G50" s="34"/>
      <c r="H50" s="34"/>
      <c r="I50" s="34"/>
      <c r="J50" s="35"/>
      <c r="K50" s="10">
        <v>50544</v>
      </c>
    </row>
    <row r="51" spans="2:11">
      <c r="J51" s="11" t="s">
        <v>55</v>
      </c>
      <c r="K51" s="14">
        <v>50544</v>
      </c>
    </row>
    <row r="52" spans="2:11" ht="12.75">
      <c r="B52" s="41" t="s">
        <v>58</v>
      </c>
      <c r="C52" s="41"/>
      <c r="D52" s="41"/>
      <c r="E52" s="41"/>
      <c r="F52" s="41"/>
    </row>
    <row r="53" spans="2:11">
      <c r="B53" s="38" t="s">
        <v>59</v>
      </c>
      <c r="C53" s="39"/>
      <c r="D53" s="40"/>
      <c r="E53" s="38" t="s">
        <v>39</v>
      </c>
      <c r="F53" s="40"/>
      <c r="I53" s="15"/>
      <c r="J53" s="15"/>
    </row>
    <row r="54" spans="2:11">
      <c r="B54" s="28" t="s">
        <v>60</v>
      </c>
      <c r="C54" s="29"/>
      <c r="D54" s="30"/>
      <c r="E54" s="31">
        <v>1077771.1200000001</v>
      </c>
      <c r="F54" s="32"/>
    </row>
    <row r="55" spans="2:11">
      <c r="B55" s="28" t="s">
        <v>61</v>
      </c>
      <c r="C55" s="29"/>
      <c r="D55" s="30"/>
      <c r="E55" s="31"/>
      <c r="F55" s="32"/>
    </row>
    <row r="56" spans="2:11">
      <c r="B56" s="33" t="s">
        <v>62</v>
      </c>
      <c r="C56" s="34"/>
      <c r="D56" s="35"/>
      <c r="E56" s="36">
        <v>170292.1</v>
      </c>
      <c r="F56" s="37"/>
    </row>
    <row r="57" spans="2:11">
      <c r="B57" s="33" t="s">
        <v>63</v>
      </c>
      <c r="C57" s="34"/>
      <c r="D57" s="35"/>
      <c r="E57" s="36">
        <v>6836.55</v>
      </c>
      <c r="F57" s="37"/>
    </row>
    <row r="58" spans="2:11">
      <c r="B58" s="33" t="s">
        <v>64</v>
      </c>
      <c r="C58" s="34"/>
      <c r="D58" s="35"/>
      <c r="E58" s="36">
        <v>6525.8</v>
      </c>
      <c r="F58" s="37"/>
    </row>
    <row r="59" spans="2:11">
      <c r="B59" s="28" t="s">
        <v>65</v>
      </c>
      <c r="C59" s="29"/>
      <c r="D59" s="30"/>
      <c r="E59" s="31">
        <v>159726.53</v>
      </c>
      <c r="F59" s="32"/>
    </row>
    <row r="60" spans="2:11" ht="11.25" customHeight="1">
      <c r="B60" s="28" t="s">
        <v>66</v>
      </c>
      <c r="C60" s="29"/>
      <c r="D60" s="30"/>
      <c r="E60" s="31">
        <v>5865.49</v>
      </c>
      <c r="F60" s="32"/>
    </row>
    <row r="61" spans="2:11" ht="11.25" customHeight="1"/>
  </sheetData>
  <mergeCells count="6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E25:F25"/>
    <mergeCell ref="E26:F26"/>
    <mergeCell ref="B30:J30"/>
    <mergeCell ref="G25:H25"/>
    <mergeCell ref="G26:H26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8:J48"/>
    <mergeCell ref="B49:J49"/>
    <mergeCell ref="B50:J50"/>
    <mergeCell ref="B52:F52"/>
    <mergeCell ref="B53:D53"/>
    <mergeCell ref="E53:F53"/>
    <mergeCell ref="B54:D54"/>
    <mergeCell ref="E54:F54"/>
    <mergeCell ref="B55:D55"/>
    <mergeCell ref="E55:F55"/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</mergeCells>
  <pageMargins left="0.75" right="0.75" top="1" bottom="1" header="0.5" footer="0.5"/>
  <pageSetup paperSize="9" orientation="portrait" r:id="rId1"/>
  <rowBreaks count="1" manualBreakCount="1">
    <brk id="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M63"/>
  <sheetViews>
    <sheetView workbookViewId="0">
      <selection sqref="A1:A1048576"/>
    </sheetView>
  </sheetViews>
  <sheetFormatPr defaultRowHeight="11.25"/>
  <cols>
    <col min="1" max="1" width="2.66406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90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  <c r="H8" s="3">
        <v>4</v>
      </c>
    </row>
    <row r="9" spans="2:11">
      <c r="F9" s="22" t="s">
        <v>10</v>
      </c>
      <c r="H9" s="3">
        <v>66</v>
      </c>
    </row>
    <row r="10" spans="2:11">
      <c r="F10" s="22" t="s">
        <v>11</v>
      </c>
      <c r="H10" s="22" t="s">
        <v>91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7" spans="2:11">
      <c r="B17" s="73" t="s">
        <v>21</v>
      </c>
      <c r="C17" s="73"/>
      <c r="D17" s="74" t="s">
        <v>22</v>
      </c>
      <c r="E17" s="74"/>
      <c r="G17" s="23"/>
      <c r="H17" s="50"/>
      <c r="I17" s="50"/>
      <c r="J17" s="5"/>
      <c r="K17" s="5"/>
    </row>
    <row r="18" spans="2:11">
      <c r="B18" s="73" t="s">
        <v>23</v>
      </c>
      <c r="C18" s="73"/>
      <c r="D18" s="74" t="s">
        <v>22</v>
      </c>
      <c r="E18" s="74"/>
      <c r="G18" s="23"/>
      <c r="H18" s="50"/>
      <c r="I18" s="50"/>
      <c r="J18" s="5"/>
      <c r="K18" s="5"/>
    </row>
    <row r="19" spans="2:11">
      <c r="B19" s="73" t="s">
        <v>24</v>
      </c>
      <c r="C19" s="73"/>
      <c r="D19" s="74" t="s">
        <v>25</v>
      </c>
      <c r="E19" s="74"/>
      <c r="G19" s="23"/>
      <c r="H19" s="50"/>
      <c r="I19" s="50"/>
      <c r="J19" s="5"/>
      <c r="K19" s="5"/>
    </row>
    <row r="20" spans="2:11">
      <c r="B20" s="73" t="s">
        <v>26</v>
      </c>
      <c r="C20" s="73"/>
      <c r="D20" s="74" t="s">
        <v>27</v>
      </c>
      <c r="E20" s="74"/>
      <c r="G20" s="23"/>
      <c r="H20" s="50"/>
      <c r="I20" s="50"/>
      <c r="J20" s="5"/>
      <c r="K20" s="5"/>
    </row>
    <row r="21" spans="2:11">
      <c r="B21" s="73" t="s">
        <v>28</v>
      </c>
      <c r="C21" s="73"/>
      <c r="D21" s="74" t="s">
        <v>27</v>
      </c>
      <c r="E21" s="74"/>
      <c r="G21" s="23"/>
      <c r="H21" s="50"/>
      <c r="I21" s="50"/>
      <c r="J21" s="5"/>
      <c r="K21" s="5"/>
    </row>
    <row r="22" spans="2:11">
      <c r="B22" s="73" t="s">
        <v>29</v>
      </c>
      <c r="C22" s="73"/>
      <c r="D22" s="74" t="s">
        <v>22</v>
      </c>
      <c r="E22" s="74"/>
      <c r="G22" s="23"/>
      <c r="H22" s="50"/>
      <c r="I22" s="50"/>
      <c r="J22" s="5"/>
      <c r="K22" s="5"/>
    </row>
    <row r="24" spans="2:11">
      <c r="B24" s="6" t="s">
        <v>30</v>
      </c>
    </row>
    <row r="25" spans="2:11">
      <c r="B25" s="24" t="s">
        <v>31</v>
      </c>
      <c r="C25" s="26" t="s">
        <v>32</v>
      </c>
      <c r="D25" s="26" t="s">
        <v>33</v>
      </c>
      <c r="E25" s="66" t="s">
        <v>34</v>
      </c>
      <c r="F25" s="66"/>
      <c r="G25" s="38" t="s">
        <v>35</v>
      </c>
      <c r="H25" s="40"/>
    </row>
    <row r="26" spans="2:11">
      <c r="B26" s="25" t="s">
        <v>36</v>
      </c>
      <c r="C26" s="27">
        <v>1500793.43</v>
      </c>
      <c r="D26" s="27">
        <v>1500793.43</v>
      </c>
      <c r="E26" s="68">
        <v>1132895.1599999999</v>
      </c>
      <c r="F26" s="68"/>
      <c r="G26" s="44">
        <f>K49+K54+E59+E60+E61+E62+E63</f>
        <v>1233276.3399999999</v>
      </c>
      <c r="H26" s="45"/>
    </row>
    <row r="27" spans="2:11">
      <c r="G27" s="11" t="s">
        <v>37</v>
      </c>
      <c r="H27" s="12">
        <v>367898.27</v>
      </c>
    </row>
    <row r="28" spans="2:11">
      <c r="G28" s="11" t="s">
        <v>38</v>
      </c>
      <c r="H28" s="12">
        <v>905454.95</v>
      </c>
    </row>
    <row r="30" spans="2:11">
      <c r="B30" s="66" t="s">
        <v>36</v>
      </c>
      <c r="C30" s="66"/>
      <c r="D30" s="66"/>
      <c r="E30" s="66"/>
      <c r="F30" s="66"/>
      <c r="G30" s="66"/>
      <c r="H30" s="66"/>
      <c r="I30" s="66"/>
      <c r="J30" s="66"/>
      <c r="K30" s="26" t="s">
        <v>39</v>
      </c>
    </row>
    <row r="31" spans="2:11">
      <c r="B31" s="62" t="s">
        <v>40</v>
      </c>
      <c r="C31" s="62"/>
      <c r="D31" s="62"/>
      <c r="E31" s="62"/>
      <c r="F31" s="62"/>
      <c r="G31" s="62"/>
      <c r="H31" s="62"/>
      <c r="I31" s="62"/>
      <c r="J31" s="62"/>
      <c r="K31" s="13">
        <v>31769</v>
      </c>
    </row>
    <row r="32" spans="2:11">
      <c r="B32" s="64" t="s">
        <v>69</v>
      </c>
      <c r="C32" s="64"/>
      <c r="D32" s="64"/>
      <c r="E32" s="64"/>
      <c r="F32" s="64"/>
      <c r="G32" s="64"/>
      <c r="H32" s="64"/>
      <c r="I32" s="64"/>
      <c r="J32" s="64"/>
      <c r="K32" s="27">
        <v>3633</v>
      </c>
    </row>
    <row r="33" spans="2:13">
      <c r="B33" s="64" t="s">
        <v>41</v>
      </c>
      <c r="C33" s="64"/>
      <c r="D33" s="64"/>
      <c r="E33" s="64"/>
      <c r="F33" s="64"/>
      <c r="G33" s="64"/>
      <c r="H33" s="64"/>
      <c r="I33" s="64"/>
      <c r="J33" s="64"/>
      <c r="K33" s="27">
        <v>4457</v>
      </c>
    </row>
    <row r="34" spans="2:13"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27">
        <v>1450</v>
      </c>
    </row>
    <row r="35" spans="2:13">
      <c r="B35" s="64" t="s">
        <v>92</v>
      </c>
      <c r="C35" s="64"/>
      <c r="D35" s="64"/>
      <c r="E35" s="64"/>
      <c r="F35" s="64"/>
      <c r="G35" s="64"/>
      <c r="H35" s="64"/>
      <c r="I35" s="64"/>
      <c r="J35" s="64"/>
      <c r="K35" s="27">
        <v>21210</v>
      </c>
    </row>
    <row r="36" spans="2:13">
      <c r="B36" s="64" t="s">
        <v>43</v>
      </c>
      <c r="C36" s="64"/>
      <c r="D36" s="64"/>
      <c r="E36" s="64"/>
      <c r="F36" s="64"/>
      <c r="G36" s="64"/>
      <c r="H36" s="64"/>
      <c r="I36" s="64"/>
      <c r="J36" s="64"/>
      <c r="K36" s="27">
        <v>1019</v>
      </c>
    </row>
    <row r="37" spans="2:13">
      <c r="B37" s="62" t="s">
        <v>44</v>
      </c>
      <c r="C37" s="62"/>
      <c r="D37" s="62"/>
      <c r="E37" s="62"/>
      <c r="F37" s="62"/>
      <c r="G37" s="62"/>
      <c r="H37" s="62"/>
      <c r="I37" s="62"/>
      <c r="J37" s="62"/>
      <c r="K37" s="13">
        <v>133959.44</v>
      </c>
    </row>
    <row r="38" spans="2:13">
      <c r="B38" s="64" t="s">
        <v>45</v>
      </c>
      <c r="C38" s="64"/>
      <c r="D38" s="64"/>
      <c r="E38" s="64"/>
      <c r="F38" s="64"/>
      <c r="G38" s="64"/>
      <c r="H38" s="64"/>
      <c r="I38" s="64"/>
      <c r="J38" s="64"/>
      <c r="K38" s="27">
        <v>41868</v>
      </c>
    </row>
    <row r="39" spans="2:13"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27">
        <v>1711</v>
      </c>
    </row>
    <row r="40" spans="2:13">
      <c r="B40" s="64" t="s">
        <v>47</v>
      </c>
      <c r="C40" s="64"/>
      <c r="D40" s="64"/>
      <c r="E40" s="64"/>
      <c r="F40" s="64"/>
      <c r="G40" s="64"/>
      <c r="H40" s="64"/>
      <c r="I40" s="64"/>
      <c r="J40" s="64"/>
      <c r="K40" s="27">
        <v>18121</v>
      </c>
    </row>
    <row r="41" spans="2:13">
      <c r="B41" s="64" t="s">
        <v>48</v>
      </c>
      <c r="C41" s="64"/>
      <c r="D41" s="64"/>
      <c r="E41" s="64"/>
      <c r="F41" s="64"/>
      <c r="G41" s="64"/>
      <c r="H41" s="64"/>
      <c r="I41" s="64"/>
      <c r="J41" s="64"/>
      <c r="K41" s="27">
        <v>11674</v>
      </c>
    </row>
    <row r="42" spans="2:13">
      <c r="B42" s="64" t="s">
        <v>93</v>
      </c>
      <c r="C42" s="64"/>
      <c r="D42" s="64"/>
      <c r="E42" s="64"/>
      <c r="F42" s="64"/>
      <c r="G42" s="64"/>
      <c r="H42" s="64"/>
      <c r="I42" s="64"/>
      <c r="J42" s="64"/>
      <c r="K42" s="27">
        <v>4616</v>
      </c>
    </row>
    <row r="43" spans="2:13">
      <c r="B43" s="64" t="s">
        <v>49</v>
      </c>
      <c r="C43" s="64"/>
      <c r="D43" s="64"/>
      <c r="E43" s="64"/>
      <c r="F43" s="64"/>
      <c r="G43" s="64"/>
      <c r="H43" s="64"/>
      <c r="I43" s="64"/>
      <c r="J43" s="64"/>
      <c r="K43" s="27">
        <v>55969.440000000002</v>
      </c>
    </row>
    <row r="44" spans="2:13">
      <c r="B44" s="62" t="s">
        <v>50</v>
      </c>
      <c r="C44" s="62"/>
      <c r="D44" s="62"/>
      <c r="E44" s="62"/>
      <c r="F44" s="62"/>
      <c r="G44" s="62"/>
      <c r="H44" s="62"/>
      <c r="I44" s="62"/>
      <c r="J44" s="62"/>
      <c r="K44" s="13">
        <v>36552</v>
      </c>
    </row>
    <row r="45" spans="2:13">
      <c r="B45" s="64" t="s">
        <v>51</v>
      </c>
      <c r="C45" s="64"/>
      <c r="D45" s="64"/>
      <c r="E45" s="64"/>
      <c r="F45" s="64"/>
      <c r="G45" s="64"/>
      <c r="H45" s="64"/>
      <c r="I45" s="64"/>
      <c r="J45" s="64"/>
      <c r="K45" s="27">
        <v>36552</v>
      </c>
    </row>
    <row r="46" spans="2:13">
      <c r="B46" s="62" t="s">
        <v>52</v>
      </c>
      <c r="C46" s="62"/>
      <c r="D46" s="62"/>
      <c r="E46" s="62"/>
      <c r="F46" s="62"/>
      <c r="G46" s="62"/>
      <c r="H46" s="62"/>
      <c r="I46" s="62"/>
      <c r="J46" s="62"/>
      <c r="K46" s="13">
        <v>266086.21999999997</v>
      </c>
      <c r="M46" s="16"/>
    </row>
    <row r="47" spans="2:13">
      <c r="B47" s="62" t="s">
        <v>53</v>
      </c>
      <c r="C47" s="62"/>
      <c r="D47" s="62"/>
      <c r="E47" s="62"/>
      <c r="F47" s="62"/>
      <c r="G47" s="62"/>
      <c r="H47" s="62"/>
      <c r="I47" s="62"/>
      <c r="J47" s="62"/>
      <c r="K47" s="13">
        <v>81073.38</v>
      </c>
    </row>
    <row r="48" spans="2:13">
      <c r="B48" s="62" t="s">
        <v>54</v>
      </c>
      <c r="C48" s="62"/>
      <c r="D48" s="62"/>
      <c r="E48" s="62"/>
      <c r="F48" s="62"/>
      <c r="G48" s="62"/>
      <c r="H48" s="62"/>
      <c r="I48" s="62"/>
      <c r="J48" s="62"/>
      <c r="K48" s="13">
        <v>2057.6999999999998</v>
      </c>
    </row>
    <row r="49" spans="2:12">
      <c r="J49" s="11" t="s">
        <v>55</v>
      </c>
      <c r="K49" s="14">
        <v>551497.74</v>
      </c>
      <c r="L49" s="16"/>
    </row>
    <row r="50" spans="2:12">
      <c r="K50" s="17"/>
    </row>
    <row r="51" spans="2:12">
      <c r="B51" s="66" t="s">
        <v>56</v>
      </c>
      <c r="C51" s="66"/>
      <c r="D51" s="66"/>
      <c r="E51" s="66"/>
      <c r="F51" s="66"/>
      <c r="G51" s="66"/>
      <c r="H51" s="66"/>
      <c r="I51" s="66"/>
      <c r="J51" s="66"/>
      <c r="K51" s="18" t="s">
        <v>39</v>
      </c>
    </row>
    <row r="52" spans="2:12">
      <c r="B52" s="62" t="s">
        <v>40</v>
      </c>
      <c r="C52" s="62"/>
      <c r="D52" s="62"/>
      <c r="E52" s="62"/>
      <c r="F52" s="62"/>
      <c r="G52" s="62"/>
      <c r="H52" s="62"/>
      <c r="I52" s="62"/>
      <c r="J52" s="62"/>
      <c r="K52" s="13">
        <v>95676</v>
      </c>
    </row>
    <row r="53" spans="2:12">
      <c r="B53" s="64" t="s">
        <v>57</v>
      </c>
      <c r="C53" s="64"/>
      <c r="D53" s="64"/>
      <c r="E53" s="64"/>
      <c r="F53" s="64"/>
      <c r="G53" s="64"/>
      <c r="H53" s="64"/>
      <c r="I53" s="64"/>
      <c r="J53" s="64"/>
      <c r="K53" s="27">
        <v>95676</v>
      </c>
    </row>
    <row r="54" spans="2:12">
      <c r="J54" s="11" t="s">
        <v>55</v>
      </c>
      <c r="K54" s="14">
        <v>95676</v>
      </c>
    </row>
    <row r="55" spans="2:12" ht="12.75">
      <c r="B55" s="67" t="s">
        <v>58</v>
      </c>
      <c r="C55" s="67"/>
      <c r="D55" s="67"/>
      <c r="E55" s="67"/>
      <c r="F55" s="67"/>
    </row>
    <row r="56" spans="2:12">
      <c r="B56" s="66" t="s">
        <v>59</v>
      </c>
      <c r="C56" s="66"/>
      <c r="D56" s="66"/>
      <c r="E56" s="66" t="s">
        <v>39</v>
      </c>
      <c r="F56" s="66"/>
      <c r="I56" s="15"/>
      <c r="J56" s="15"/>
    </row>
    <row r="57" spans="2:12">
      <c r="B57" s="62" t="s">
        <v>60</v>
      </c>
      <c r="C57" s="62"/>
      <c r="D57" s="62"/>
      <c r="E57" s="63">
        <v>1500793.43</v>
      </c>
      <c r="F57" s="63"/>
    </row>
    <row r="58" spans="2:12">
      <c r="B58" s="62" t="s">
        <v>61</v>
      </c>
      <c r="C58" s="62"/>
      <c r="D58" s="62"/>
      <c r="E58" s="63"/>
      <c r="F58" s="63"/>
    </row>
    <row r="59" spans="2:12">
      <c r="B59" s="64" t="s">
        <v>62</v>
      </c>
      <c r="C59" s="64"/>
      <c r="D59" s="64"/>
      <c r="E59" s="65">
        <v>225523.92</v>
      </c>
      <c r="F59" s="65"/>
    </row>
    <row r="60" spans="2:12">
      <c r="B60" s="64" t="s">
        <v>63</v>
      </c>
      <c r="C60" s="64"/>
      <c r="D60" s="64"/>
      <c r="E60" s="65">
        <v>8462.34</v>
      </c>
      <c r="F60" s="65"/>
    </row>
    <row r="61" spans="2:12">
      <c r="B61" s="64" t="s">
        <v>64</v>
      </c>
      <c r="C61" s="64"/>
      <c r="D61" s="64"/>
      <c r="E61" s="65">
        <v>9465.42</v>
      </c>
      <c r="F61" s="65"/>
    </row>
    <row r="62" spans="2:12">
      <c r="B62" s="62" t="s">
        <v>65</v>
      </c>
      <c r="C62" s="62"/>
      <c r="D62" s="62"/>
      <c r="E62" s="63">
        <v>211531.56</v>
      </c>
      <c r="F62" s="63"/>
    </row>
    <row r="63" spans="2:12">
      <c r="B63" s="62" t="s">
        <v>66</v>
      </c>
      <c r="C63" s="62"/>
      <c r="D63" s="62"/>
      <c r="E63" s="63">
        <v>131119.35999999999</v>
      </c>
      <c r="F63" s="63"/>
    </row>
  </sheetData>
  <mergeCells count="71">
    <mergeCell ref="B63:D63"/>
    <mergeCell ref="E63:F63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48:J48"/>
    <mergeCell ref="B51:J51"/>
    <mergeCell ref="B52:J52"/>
    <mergeCell ref="B53:J53"/>
    <mergeCell ref="B55:F55"/>
    <mergeCell ref="B56:D56"/>
    <mergeCell ref="E56:F56"/>
    <mergeCell ref="B42:J42"/>
    <mergeCell ref="B43:J43"/>
    <mergeCell ref="B44:J44"/>
    <mergeCell ref="B45:J45"/>
    <mergeCell ref="B46:J46"/>
    <mergeCell ref="B47:J47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2:C22"/>
    <mergeCell ref="D22:E22"/>
    <mergeCell ref="H22:I22"/>
    <mergeCell ref="E25:F25"/>
    <mergeCell ref="G25:H25"/>
    <mergeCell ref="E26:F26"/>
    <mergeCell ref="G26:H26"/>
    <mergeCell ref="B20:C20"/>
    <mergeCell ref="D20:E20"/>
    <mergeCell ref="H20:I20"/>
    <mergeCell ref="B21:C21"/>
    <mergeCell ref="D21:E21"/>
    <mergeCell ref="H21:I21"/>
    <mergeCell ref="B18:C18"/>
    <mergeCell ref="D18:E18"/>
    <mergeCell ref="H18:I18"/>
    <mergeCell ref="B19:C19"/>
    <mergeCell ref="D19:E19"/>
    <mergeCell ref="H19:I19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53"/>
  <sheetViews>
    <sheetView workbookViewId="0">
      <selection sqref="A1:A1048576"/>
    </sheetView>
  </sheetViews>
  <sheetFormatPr defaultRowHeight="11.25"/>
  <cols>
    <col min="1" max="1" width="2.16406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94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70</v>
      </c>
    </row>
    <row r="10" spans="2:11">
      <c r="F10" s="22" t="s">
        <v>11</v>
      </c>
      <c r="H10" s="22" t="s">
        <v>95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1515112.74</v>
      </c>
      <c r="D20" s="27">
        <v>1515112.74</v>
      </c>
      <c r="E20" s="68">
        <v>904179.04</v>
      </c>
      <c r="F20" s="68"/>
      <c r="G20" s="44">
        <f>K44+E49+E50+E51+E52+E53</f>
        <v>1317319.78</v>
      </c>
      <c r="H20" s="45"/>
    </row>
    <row r="21" spans="2:11">
      <c r="G21" s="11" t="s">
        <v>37</v>
      </c>
      <c r="H21" s="75">
        <v>610933.69999999995</v>
      </c>
    </row>
    <row r="22" spans="2:11">
      <c r="G22" s="11" t="s">
        <v>38</v>
      </c>
      <c r="H22" s="12">
        <v>1362783.47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384351</v>
      </c>
    </row>
    <row r="26" spans="2:11">
      <c r="B26" s="64" t="s">
        <v>57</v>
      </c>
      <c r="C26" s="64"/>
      <c r="D26" s="64"/>
      <c r="E26" s="64"/>
      <c r="F26" s="64"/>
      <c r="G26" s="64"/>
      <c r="H26" s="64"/>
      <c r="I26" s="64"/>
      <c r="J26" s="64"/>
      <c r="K26" s="27">
        <v>366753</v>
      </c>
    </row>
    <row r="27" spans="2:11">
      <c r="B27" s="64" t="s">
        <v>84</v>
      </c>
      <c r="C27" s="64"/>
      <c r="D27" s="64"/>
      <c r="E27" s="64"/>
      <c r="F27" s="64"/>
      <c r="G27" s="64"/>
      <c r="H27" s="64"/>
      <c r="I27" s="64"/>
      <c r="J27" s="64"/>
      <c r="K27" s="27">
        <v>1928</v>
      </c>
    </row>
    <row r="28" spans="2:11">
      <c r="B28" s="64" t="s">
        <v>41</v>
      </c>
      <c r="C28" s="64"/>
      <c r="D28" s="64"/>
      <c r="E28" s="64"/>
      <c r="F28" s="64"/>
      <c r="G28" s="64"/>
      <c r="H28" s="64"/>
      <c r="I28" s="64"/>
      <c r="J28" s="64"/>
      <c r="K28" s="27">
        <v>2318</v>
      </c>
    </row>
    <row r="29" spans="2:11">
      <c r="B29" s="64" t="s">
        <v>42</v>
      </c>
      <c r="C29" s="64"/>
      <c r="D29" s="64"/>
      <c r="E29" s="64"/>
      <c r="F29" s="64"/>
      <c r="G29" s="64"/>
      <c r="H29" s="64"/>
      <c r="I29" s="64"/>
      <c r="J29" s="64"/>
      <c r="K29" s="27">
        <v>4770</v>
      </c>
    </row>
    <row r="30" spans="2:11">
      <c r="B30" s="64" t="s">
        <v>92</v>
      </c>
      <c r="C30" s="64"/>
      <c r="D30" s="64"/>
      <c r="E30" s="64"/>
      <c r="F30" s="64"/>
      <c r="G30" s="64"/>
      <c r="H30" s="64"/>
      <c r="I30" s="64"/>
      <c r="J30" s="64"/>
      <c r="K30" s="27">
        <v>5183</v>
      </c>
    </row>
    <row r="31" spans="2:11">
      <c r="B31" s="64" t="s">
        <v>43</v>
      </c>
      <c r="C31" s="64"/>
      <c r="D31" s="64"/>
      <c r="E31" s="64"/>
      <c r="F31" s="64"/>
      <c r="G31" s="64"/>
      <c r="H31" s="64"/>
      <c r="I31" s="64"/>
      <c r="J31" s="64"/>
      <c r="K31" s="27">
        <v>1360</v>
      </c>
    </row>
    <row r="32" spans="2:11">
      <c r="B32" s="64" t="s">
        <v>74</v>
      </c>
      <c r="C32" s="64"/>
      <c r="D32" s="64"/>
      <c r="E32" s="64"/>
      <c r="F32" s="64"/>
      <c r="G32" s="64"/>
      <c r="H32" s="64"/>
      <c r="I32" s="64"/>
      <c r="J32" s="64"/>
      <c r="K32" s="27">
        <v>2039</v>
      </c>
    </row>
    <row r="33" spans="2:13">
      <c r="B33" s="62" t="s">
        <v>44</v>
      </c>
      <c r="C33" s="62"/>
      <c r="D33" s="62"/>
      <c r="E33" s="62"/>
      <c r="F33" s="62"/>
      <c r="G33" s="62"/>
      <c r="H33" s="62"/>
      <c r="I33" s="62"/>
      <c r="J33" s="62"/>
      <c r="K33" s="13">
        <v>102009.74</v>
      </c>
    </row>
    <row r="34" spans="2:13">
      <c r="B34" s="64" t="s">
        <v>45</v>
      </c>
      <c r="C34" s="64"/>
      <c r="D34" s="64"/>
      <c r="E34" s="64"/>
      <c r="F34" s="64"/>
      <c r="G34" s="64"/>
      <c r="H34" s="64"/>
      <c r="I34" s="64"/>
      <c r="J34" s="64"/>
      <c r="K34" s="27">
        <v>8070</v>
      </c>
    </row>
    <row r="35" spans="2:13">
      <c r="B35" s="64" t="s">
        <v>46</v>
      </c>
      <c r="C35" s="64"/>
      <c r="D35" s="64"/>
      <c r="E35" s="64"/>
      <c r="F35" s="64"/>
      <c r="G35" s="64"/>
      <c r="H35" s="64"/>
      <c r="I35" s="64"/>
      <c r="J35" s="64"/>
      <c r="K35" s="27">
        <v>2126</v>
      </c>
    </row>
    <row r="36" spans="2:13">
      <c r="B36" s="64" t="s">
        <v>47</v>
      </c>
      <c r="C36" s="64"/>
      <c r="D36" s="64"/>
      <c r="E36" s="64"/>
      <c r="F36" s="64"/>
      <c r="G36" s="64"/>
      <c r="H36" s="64"/>
      <c r="I36" s="64"/>
      <c r="J36" s="64"/>
      <c r="K36" s="27">
        <v>26083</v>
      </c>
    </row>
    <row r="37" spans="2:13">
      <c r="B37" s="64" t="s">
        <v>48</v>
      </c>
      <c r="C37" s="64"/>
      <c r="D37" s="64"/>
      <c r="E37" s="64"/>
      <c r="F37" s="64"/>
      <c r="G37" s="64"/>
      <c r="H37" s="64"/>
      <c r="I37" s="64"/>
      <c r="J37" s="64"/>
      <c r="K37" s="27">
        <v>11674</v>
      </c>
    </row>
    <row r="38" spans="2:13">
      <c r="B38" s="64" t="s">
        <v>49</v>
      </c>
      <c r="C38" s="64"/>
      <c r="D38" s="64"/>
      <c r="E38" s="64"/>
      <c r="F38" s="64"/>
      <c r="G38" s="64"/>
      <c r="H38" s="64"/>
      <c r="I38" s="64"/>
      <c r="J38" s="64"/>
      <c r="K38" s="27">
        <v>54056.74</v>
      </c>
    </row>
    <row r="39" spans="2:13">
      <c r="B39" s="62" t="s">
        <v>50</v>
      </c>
      <c r="C39" s="62"/>
      <c r="D39" s="62"/>
      <c r="E39" s="62"/>
      <c r="F39" s="62"/>
      <c r="G39" s="62"/>
      <c r="H39" s="62"/>
      <c r="I39" s="62"/>
      <c r="J39" s="62"/>
      <c r="K39" s="13">
        <v>10467</v>
      </c>
    </row>
    <row r="40" spans="2:13">
      <c r="B40" s="64" t="s">
        <v>51</v>
      </c>
      <c r="C40" s="64"/>
      <c r="D40" s="64"/>
      <c r="E40" s="64"/>
      <c r="F40" s="64"/>
      <c r="G40" s="64"/>
      <c r="H40" s="64"/>
      <c r="I40" s="64"/>
      <c r="J40" s="64"/>
      <c r="K40" s="27">
        <v>10467</v>
      </c>
    </row>
    <row r="41" spans="2:13">
      <c r="B41" s="62" t="s">
        <v>52</v>
      </c>
      <c r="C41" s="62"/>
      <c r="D41" s="62"/>
      <c r="E41" s="62"/>
      <c r="F41" s="62"/>
      <c r="G41" s="62"/>
      <c r="H41" s="62"/>
      <c r="I41" s="62"/>
      <c r="J41" s="62"/>
      <c r="K41" s="13">
        <v>255577.08</v>
      </c>
      <c r="M41" s="16"/>
    </row>
    <row r="42" spans="2:13">
      <c r="B42" s="62" t="s">
        <v>53</v>
      </c>
      <c r="C42" s="62"/>
      <c r="D42" s="62"/>
      <c r="E42" s="62"/>
      <c r="F42" s="62"/>
      <c r="G42" s="62"/>
      <c r="H42" s="62"/>
      <c r="I42" s="62"/>
      <c r="J42" s="62"/>
      <c r="K42" s="13">
        <v>78302.77</v>
      </c>
    </row>
    <row r="43" spans="2:13">
      <c r="B43" s="62" t="s">
        <v>54</v>
      </c>
      <c r="C43" s="62"/>
      <c r="D43" s="62"/>
      <c r="E43" s="62"/>
      <c r="F43" s="62"/>
      <c r="G43" s="62"/>
      <c r="H43" s="62"/>
      <c r="I43" s="62"/>
      <c r="J43" s="62"/>
      <c r="K43" s="13">
        <v>1987.38</v>
      </c>
    </row>
    <row r="44" spans="2:13">
      <c r="J44" s="11" t="s">
        <v>55</v>
      </c>
      <c r="K44" s="14">
        <v>832694.97</v>
      </c>
      <c r="L44" s="16"/>
    </row>
    <row r="45" spans="2:13" ht="12.75">
      <c r="B45" s="67" t="s">
        <v>58</v>
      </c>
      <c r="C45" s="67"/>
      <c r="D45" s="67"/>
      <c r="E45" s="67"/>
      <c r="F45" s="67"/>
    </row>
    <row r="46" spans="2:13">
      <c r="B46" s="66" t="s">
        <v>59</v>
      </c>
      <c r="C46" s="66"/>
      <c r="D46" s="66"/>
      <c r="E46" s="66" t="s">
        <v>39</v>
      </c>
      <c r="F46" s="66"/>
      <c r="I46" s="15"/>
      <c r="J46" s="15"/>
    </row>
    <row r="47" spans="2:13">
      <c r="B47" s="62" t="s">
        <v>60</v>
      </c>
      <c r="C47" s="62"/>
      <c r="D47" s="62"/>
      <c r="E47" s="63">
        <v>1515112.74</v>
      </c>
      <c r="F47" s="63"/>
    </row>
    <row r="48" spans="2:13">
      <c r="B48" s="62" t="s">
        <v>61</v>
      </c>
      <c r="C48" s="62"/>
      <c r="D48" s="62"/>
      <c r="E48" s="63"/>
      <c r="F48" s="63"/>
    </row>
    <row r="49" spans="2:6">
      <c r="B49" s="64" t="s">
        <v>62</v>
      </c>
      <c r="C49" s="64"/>
      <c r="D49" s="64"/>
      <c r="E49" s="65">
        <v>217816.85</v>
      </c>
      <c r="F49" s="65"/>
    </row>
    <row r="50" spans="2:6">
      <c r="B50" s="64" t="s">
        <v>63</v>
      </c>
      <c r="C50" s="64"/>
      <c r="D50" s="64"/>
      <c r="E50" s="65">
        <v>8346.99</v>
      </c>
      <c r="F50" s="65"/>
    </row>
    <row r="51" spans="2:6">
      <c r="B51" s="64" t="s">
        <v>64</v>
      </c>
      <c r="C51" s="64"/>
      <c r="D51" s="64"/>
      <c r="E51" s="65">
        <v>9141.9500000000007</v>
      </c>
      <c r="F51" s="65"/>
    </row>
    <row r="52" spans="2:6">
      <c r="B52" s="62" t="s">
        <v>65</v>
      </c>
      <c r="C52" s="62"/>
      <c r="D52" s="62"/>
      <c r="E52" s="63">
        <v>204302.66</v>
      </c>
      <c r="F52" s="63"/>
    </row>
    <row r="53" spans="2:6">
      <c r="B53" s="62" t="s">
        <v>66</v>
      </c>
      <c r="C53" s="62"/>
      <c r="D53" s="62"/>
      <c r="E53" s="63">
        <v>45016.36</v>
      </c>
      <c r="F53" s="63"/>
    </row>
  </sheetData>
  <mergeCells count="51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0:J40"/>
    <mergeCell ref="B41:J41"/>
    <mergeCell ref="B42:J42"/>
    <mergeCell ref="B43:J43"/>
    <mergeCell ref="B45:F45"/>
    <mergeCell ref="B46:D46"/>
    <mergeCell ref="E46:F46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57"/>
  <sheetViews>
    <sheetView workbookViewId="0">
      <selection sqref="A1:A1048576"/>
    </sheetView>
  </sheetViews>
  <sheetFormatPr defaultRowHeight="11.25"/>
  <cols>
    <col min="1" max="1" width="2.16406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96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66</v>
      </c>
    </row>
    <row r="10" spans="2:11">
      <c r="F10" s="22" t="s">
        <v>11</v>
      </c>
      <c r="H10" s="22" t="s">
        <v>97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1505173.7</v>
      </c>
      <c r="D20" s="27">
        <v>1505173.7</v>
      </c>
      <c r="E20" s="68">
        <v>1058949.5</v>
      </c>
      <c r="F20" s="68"/>
      <c r="G20" s="44">
        <f>K42+K47+E52+E53+E54+E55+E56</f>
        <v>1324466.3700000001</v>
      </c>
      <c r="H20" s="45"/>
    </row>
    <row r="21" spans="2:11">
      <c r="G21" s="11" t="s">
        <v>37</v>
      </c>
      <c r="H21" s="12">
        <v>446224.2</v>
      </c>
      <c r="K21" s="16"/>
    </row>
    <row r="22" spans="2:11">
      <c r="G22" s="11" t="s">
        <v>38</v>
      </c>
      <c r="H22" s="12">
        <v>957840.17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33214</v>
      </c>
    </row>
    <row r="26" spans="2:11"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27">
        <v>2703</v>
      </c>
    </row>
    <row r="27" spans="2:11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27">
        <v>2018</v>
      </c>
    </row>
    <row r="28" spans="2:11">
      <c r="B28" s="64" t="s">
        <v>92</v>
      </c>
      <c r="C28" s="64"/>
      <c r="D28" s="64"/>
      <c r="E28" s="64"/>
      <c r="F28" s="64"/>
      <c r="G28" s="64"/>
      <c r="H28" s="64"/>
      <c r="I28" s="64"/>
      <c r="J28" s="64"/>
      <c r="K28" s="27">
        <v>17720</v>
      </c>
    </row>
    <row r="29" spans="2:11">
      <c r="B29" s="64" t="s">
        <v>43</v>
      </c>
      <c r="C29" s="64"/>
      <c r="D29" s="64"/>
      <c r="E29" s="64"/>
      <c r="F29" s="64"/>
      <c r="G29" s="64"/>
      <c r="H29" s="64"/>
      <c r="I29" s="64"/>
      <c r="J29" s="64"/>
      <c r="K29" s="27">
        <v>1019</v>
      </c>
    </row>
    <row r="30" spans="2:11">
      <c r="B30" s="64" t="s">
        <v>74</v>
      </c>
      <c r="C30" s="64"/>
      <c r="D30" s="64"/>
      <c r="E30" s="64"/>
      <c r="F30" s="64"/>
      <c r="G30" s="64"/>
      <c r="H30" s="64"/>
      <c r="I30" s="64"/>
      <c r="J30" s="64"/>
      <c r="K30" s="27">
        <v>9754</v>
      </c>
    </row>
    <row r="31" spans="2:11">
      <c r="B31" s="62" t="s">
        <v>44</v>
      </c>
      <c r="C31" s="62"/>
      <c r="D31" s="62"/>
      <c r="E31" s="62"/>
      <c r="F31" s="62"/>
      <c r="G31" s="62"/>
      <c r="H31" s="62"/>
      <c r="I31" s="62"/>
      <c r="J31" s="62"/>
      <c r="K31" s="13">
        <v>137172.84</v>
      </c>
    </row>
    <row r="32" spans="2:11">
      <c r="B32" s="64" t="s">
        <v>45</v>
      </c>
      <c r="C32" s="64"/>
      <c r="D32" s="64"/>
      <c r="E32" s="64"/>
      <c r="F32" s="64"/>
      <c r="G32" s="64"/>
      <c r="H32" s="64"/>
      <c r="I32" s="64"/>
      <c r="J32" s="64"/>
      <c r="K32" s="27">
        <v>19953</v>
      </c>
    </row>
    <row r="33" spans="2:13">
      <c r="B33" s="64" t="s">
        <v>46</v>
      </c>
      <c r="C33" s="64"/>
      <c r="D33" s="64"/>
      <c r="E33" s="64"/>
      <c r="F33" s="64"/>
      <c r="G33" s="64"/>
      <c r="H33" s="64"/>
      <c r="I33" s="64"/>
      <c r="J33" s="64"/>
      <c r="K33" s="27">
        <v>4068</v>
      </c>
    </row>
    <row r="34" spans="2:13">
      <c r="B34" s="64" t="s">
        <v>47</v>
      </c>
      <c r="C34" s="64"/>
      <c r="D34" s="64"/>
      <c r="E34" s="64"/>
      <c r="F34" s="64"/>
      <c r="G34" s="64"/>
      <c r="H34" s="64"/>
      <c r="I34" s="64"/>
      <c r="J34" s="64"/>
      <c r="K34" s="27">
        <v>43550</v>
      </c>
    </row>
    <row r="35" spans="2:13">
      <c r="B35" s="64" t="s">
        <v>48</v>
      </c>
      <c r="C35" s="64"/>
      <c r="D35" s="64"/>
      <c r="E35" s="64"/>
      <c r="F35" s="64"/>
      <c r="G35" s="64"/>
      <c r="H35" s="64"/>
      <c r="I35" s="64"/>
      <c r="J35" s="64"/>
      <c r="K35" s="27">
        <v>11674</v>
      </c>
    </row>
    <row r="36" spans="2:13">
      <c r="B36" s="64" t="s">
        <v>49</v>
      </c>
      <c r="C36" s="64"/>
      <c r="D36" s="64"/>
      <c r="E36" s="64"/>
      <c r="F36" s="64"/>
      <c r="G36" s="64"/>
      <c r="H36" s="64"/>
      <c r="I36" s="64"/>
      <c r="J36" s="64"/>
      <c r="K36" s="27">
        <v>57927.839999999997</v>
      </c>
    </row>
    <row r="37" spans="2:13">
      <c r="B37" s="62" t="s">
        <v>50</v>
      </c>
      <c r="C37" s="62"/>
      <c r="D37" s="62"/>
      <c r="E37" s="62"/>
      <c r="F37" s="62"/>
      <c r="G37" s="62"/>
      <c r="H37" s="62"/>
      <c r="I37" s="62"/>
      <c r="J37" s="62"/>
      <c r="K37" s="13">
        <v>25414</v>
      </c>
    </row>
    <row r="38" spans="2:13">
      <c r="B38" s="64" t="s">
        <v>51</v>
      </c>
      <c r="C38" s="64"/>
      <c r="D38" s="64"/>
      <c r="E38" s="64"/>
      <c r="F38" s="64"/>
      <c r="G38" s="64"/>
      <c r="H38" s="64"/>
      <c r="I38" s="64"/>
      <c r="J38" s="64"/>
      <c r="K38" s="27">
        <v>25414</v>
      </c>
    </row>
    <row r="39" spans="2:13">
      <c r="B39" s="62" t="s">
        <v>52</v>
      </c>
      <c r="C39" s="62"/>
      <c r="D39" s="62"/>
      <c r="E39" s="62"/>
      <c r="F39" s="62"/>
      <c r="G39" s="62"/>
      <c r="H39" s="62"/>
      <c r="I39" s="62"/>
      <c r="J39" s="62"/>
      <c r="K39" s="13">
        <v>204189.32</v>
      </c>
      <c r="M39" s="16"/>
    </row>
    <row r="40" spans="2:13">
      <c r="B40" s="62" t="s">
        <v>53</v>
      </c>
      <c r="C40" s="62"/>
      <c r="D40" s="62"/>
      <c r="E40" s="62"/>
      <c r="F40" s="62"/>
      <c r="G40" s="62"/>
      <c r="H40" s="62"/>
      <c r="I40" s="62"/>
      <c r="J40" s="62"/>
      <c r="K40" s="13">
        <v>274469.42</v>
      </c>
    </row>
    <row r="41" spans="2:13">
      <c r="B41" s="62" t="s">
        <v>54</v>
      </c>
      <c r="C41" s="62"/>
      <c r="D41" s="62"/>
      <c r="E41" s="62"/>
      <c r="F41" s="62"/>
      <c r="G41" s="62"/>
      <c r="H41" s="62"/>
      <c r="I41" s="62"/>
      <c r="J41" s="62"/>
      <c r="K41" s="13">
        <v>2129.6999999999998</v>
      </c>
    </row>
    <row r="42" spans="2:13">
      <c r="J42" s="11" t="s">
        <v>55</v>
      </c>
      <c r="K42" s="14">
        <v>556310.14</v>
      </c>
      <c r="L42" s="16"/>
    </row>
    <row r="43" spans="2:13">
      <c r="K43" s="17"/>
    </row>
    <row r="44" spans="2:13">
      <c r="B44" s="66" t="s">
        <v>56</v>
      </c>
      <c r="C44" s="66"/>
      <c r="D44" s="66"/>
      <c r="E44" s="66"/>
      <c r="F44" s="66"/>
      <c r="G44" s="66"/>
      <c r="H44" s="66"/>
      <c r="I44" s="66"/>
      <c r="J44" s="66"/>
      <c r="K44" s="18" t="s">
        <v>39</v>
      </c>
    </row>
    <row r="45" spans="2:13">
      <c r="B45" s="62" t="s">
        <v>40</v>
      </c>
      <c r="C45" s="62"/>
      <c r="D45" s="62"/>
      <c r="E45" s="62"/>
      <c r="F45" s="62"/>
      <c r="G45" s="62"/>
      <c r="H45" s="62"/>
      <c r="I45" s="62"/>
      <c r="J45" s="62"/>
      <c r="K45" s="13">
        <v>164727</v>
      </c>
    </row>
    <row r="46" spans="2:13">
      <c r="B46" s="64" t="s">
        <v>57</v>
      </c>
      <c r="C46" s="64"/>
      <c r="D46" s="64"/>
      <c r="E46" s="64"/>
      <c r="F46" s="64"/>
      <c r="G46" s="64"/>
      <c r="H46" s="64"/>
      <c r="I46" s="64"/>
      <c r="J46" s="64"/>
      <c r="K46" s="27">
        <v>164727</v>
      </c>
    </row>
    <row r="47" spans="2:13">
      <c r="J47" s="11" t="s">
        <v>55</v>
      </c>
      <c r="K47" s="14">
        <v>164727</v>
      </c>
    </row>
    <row r="48" spans="2:13" ht="12.75">
      <c r="B48" s="67" t="s">
        <v>58</v>
      </c>
      <c r="C48" s="67"/>
      <c r="D48" s="67"/>
      <c r="E48" s="67"/>
      <c r="F48" s="67"/>
    </row>
    <row r="49" spans="2:10">
      <c r="B49" s="66" t="s">
        <v>59</v>
      </c>
      <c r="C49" s="66"/>
      <c r="D49" s="66"/>
      <c r="E49" s="66" t="s">
        <v>39</v>
      </c>
      <c r="F49" s="66"/>
      <c r="I49" s="15"/>
      <c r="J49" s="15"/>
    </row>
    <row r="50" spans="2:10">
      <c r="B50" s="62" t="s">
        <v>60</v>
      </c>
      <c r="C50" s="62"/>
      <c r="D50" s="62"/>
      <c r="E50" s="63">
        <v>1505173.7</v>
      </c>
      <c r="F50" s="63"/>
    </row>
    <row r="51" spans="2:10">
      <c r="B51" s="62" t="s">
        <v>61</v>
      </c>
      <c r="C51" s="62"/>
      <c r="D51" s="62"/>
      <c r="E51" s="63"/>
      <c r="F51" s="63"/>
    </row>
    <row r="52" spans="2:10">
      <c r="B52" s="64" t="s">
        <v>62</v>
      </c>
      <c r="C52" s="64"/>
      <c r="D52" s="64"/>
      <c r="E52" s="65">
        <v>233415.12</v>
      </c>
      <c r="F52" s="65"/>
    </row>
    <row r="53" spans="2:10">
      <c r="B53" s="64" t="s">
        <v>63</v>
      </c>
      <c r="C53" s="64"/>
      <c r="D53" s="64"/>
      <c r="E53" s="65">
        <v>8944.74</v>
      </c>
      <c r="F53" s="65"/>
    </row>
    <row r="54" spans="2:10">
      <c r="B54" s="64" t="s">
        <v>64</v>
      </c>
      <c r="C54" s="64"/>
      <c r="D54" s="64"/>
      <c r="E54" s="65">
        <v>9796.6200000000008</v>
      </c>
      <c r="F54" s="65"/>
    </row>
    <row r="55" spans="2:10">
      <c r="B55" s="62" t="s">
        <v>65</v>
      </c>
      <c r="C55" s="62"/>
      <c r="D55" s="62"/>
      <c r="E55" s="63">
        <v>218933.16</v>
      </c>
      <c r="F55" s="63"/>
    </row>
    <row r="56" spans="2:10">
      <c r="B56" s="62" t="s">
        <v>66</v>
      </c>
      <c r="C56" s="62"/>
      <c r="D56" s="62"/>
      <c r="E56" s="63">
        <v>132339.59</v>
      </c>
      <c r="F56" s="63"/>
    </row>
    <row r="57" spans="2:10">
      <c r="E57" s="71"/>
      <c r="F57" s="71"/>
    </row>
  </sheetData>
  <mergeCells count="52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1:J41"/>
    <mergeCell ref="B44:J44"/>
    <mergeCell ref="B45:J45"/>
    <mergeCell ref="B46:J46"/>
    <mergeCell ref="B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8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1" spans="2:11">
      <c r="E1" s="71"/>
      <c r="F1" s="71"/>
    </row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98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70</v>
      </c>
    </row>
    <row r="10" spans="2:11">
      <c r="F10" s="22" t="s">
        <v>11</v>
      </c>
      <c r="H10" s="22" t="s">
        <v>99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1499399.63</v>
      </c>
      <c r="D20" s="27">
        <v>1499399.63</v>
      </c>
      <c r="E20" s="68">
        <v>984876.39</v>
      </c>
      <c r="F20" s="68"/>
      <c r="G20" s="44">
        <f>K39+E44+E45+E46+E47+E48</f>
        <v>981247.43</v>
      </c>
      <c r="H20" s="45"/>
    </row>
    <row r="21" spans="2:11">
      <c r="G21" s="11" t="s">
        <v>37</v>
      </c>
      <c r="H21" s="12">
        <v>514523.24</v>
      </c>
    </row>
    <row r="22" spans="2:11">
      <c r="G22" s="11" t="s">
        <v>38</v>
      </c>
      <c r="H22" s="12">
        <v>1077758.78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7008</v>
      </c>
    </row>
    <row r="26" spans="2:11">
      <c r="B26" s="64" t="s">
        <v>42</v>
      </c>
      <c r="C26" s="64"/>
      <c r="D26" s="64"/>
      <c r="E26" s="64"/>
      <c r="F26" s="64"/>
      <c r="G26" s="64"/>
      <c r="H26" s="64"/>
      <c r="I26" s="64"/>
      <c r="J26" s="64"/>
      <c r="K26" s="27">
        <v>5989</v>
      </c>
    </row>
    <row r="27" spans="2:11">
      <c r="B27" s="64" t="s">
        <v>43</v>
      </c>
      <c r="C27" s="64"/>
      <c r="D27" s="64"/>
      <c r="E27" s="64"/>
      <c r="F27" s="64"/>
      <c r="G27" s="64"/>
      <c r="H27" s="64"/>
      <c r="I27" s="64"/>
      <c r="J27" s="64"/>
      <c r="K27" s="27">
        <v>1019</v>
      </c>
    </row>
    <row r="28" spans="2:11">
      <c r="B28" s="62" t="s">
        <v>44</v>
      </c>
      <c r="C28" s="62"/>
      <c r="D28" s="62"/>
      <c r="E28" s="62"/>
      <c r="F28" s="62"/>
      <c r="G28" s="62"/>
      <c r="H28" s="62"/>
      <c r="I28" s="62"/>
      <c r="J28" s="62"/>
      <c r="K28" s="13">
        <v>137140.89000000001</v>
      </c>
    </row>
    <row r="29" spans="2:11">
      <c r="B29" s="64" t="s">
        <v>45</v>
      </c>
      <c r="C29" s="64"/>
      <c r="D29" s="64"/>
      <c r="E29" s="64"/>
      <c r="F29" s="64"/>
      <c r="G29" s="64"/>
      <c r="H29" s="64"/>
      <c r="I29" s="64"/>
      <c r="J29" s="64"/>
      <c r="K29" s="27">
        <v>27234</v>
      </c>
    </row>
    <row r="30" spans="2:11">
      <c r="B30" s="64" t="s">
        <v>46</v>
      </c>
      <c r="C30" s="64"/>
      <c r="D30" s="64"/>
      <c r="E30" s="64"/>
      <c r="F30" s="64"/>
      <c r="G30" s="64"/>
      <c r="H30" s="64"/>
      <c r="I30" s="64"/>
      <c r="J30" s="64"/>
      <c r="K30" s="27">
        <v>1308</v>
      </c>
    </row>
    <row r="31" spans="2:11">
      <c r="B31" s="64" t="s">
        <v>47</v>
      </c>
      <c r="C31" s="64"/>
      <c r="D31" s="64"/>
      <c r="E31" s="64"/>
      <c r="F31" s="64"/>
      <c r="G31" s="64"/>
      <c r="H31" s="64"/>
      <c r="I31" s="64"/>
      <c r="J31" s="64"/>
      <c r="K31" s="27">
        <v>42483</v>
      </c>
    </row>
    <row r="32" spans="2:11">
      <c r="B32" s="64" t="s">
        <v>48</v>
      </c>
      <c r="C32" s="64"/>
      <c r="D32" s="64"/>
      <c r="E32" s="64"/>
      <c r="F32" s="64"/>
      <c r="G32" s="64"/>
      <c r="H32" s="64"/>
      <c r="I32" s="64"/>
      <c r="J32" s="64"/>
      <c r="K32" s="27">
        <v>11674</v>
      </c>
    </row>
    <row r="33" spans="2:13">
      <c r="B33" s="64" t="s">
        <v>49</v>
      </c>
      <c r="C33" s="64"/>
      <c r="D33" s="64"/>
      <c r="E33" s="64"/>
      <c r="F33" s="64"/>
      <c r="G33" s="64"/>
      <c r="H33" s="64"/>
      <c r="I33" s="64"/>
      <c r="J33" s="64"/>
      <c r="K33" s="27">
        <v>54441.89</v>
      </c>
    </row>
    <row r="34" spans="2:13">
      <c r="B34" s="62" t="s">
        <v>50</v>
      </c>
      <c r="C34" s="62"/>
      <c r="D34" s="62"/>
      <c r="E34" s="62"/>
      <c r="F34" s="62"/>
      <c r="G34" s="62"/>
      <c r="H34" s="62"/>
      <c r="I34" s="62"/>
      <c r="J34" s="62"/>
      <c r="K34" s="13">
        <v>44547</v>
      </c>
    </row>
    <row r="35" spans="2:13">
      <c r="B35" s="64" t="s">
        <v>51</v>
      </c>
      <c r="C35" s="64"/>
      <c r="D35" s="64"/>
      <c r="E35" s="64"/>
      <c r="F35" s="64"/>
      <c r="G35" s="64"/>
      <c r="H35" s="64"/>
      <c r="I35" s="64"/>
      <c r="J35" s="64"/>
      <c r="K35" s="27">
        <v>44547</v>
      </c>
    </row>
    <row r="36" spans="2:13">
      <c r="B36" s="62" t="s">
        <v>52</v>
      </c>
      <c r="C36" s="62"/>
      <c r="D36" s="62"/>
      <c r="E36" s="62"/>
      <c r="F36" s="62"/>
      <c r="G36" s="62"/>
      <c r="H36" s="62"/>
      <c r="I36" s="62"/>
      <c r="J36" s="62"/>
      <c r="K36" s="13">
        <v>257398.05</v>
      </c>
      <c r="M36" s="16"/>
    </row>
    <row r="37" spans="2:13">
      <c r="B37" s="62" t="s">
        <v>53</v>
      </c>
      <c r="C37" s="62"/>
      <c r="D37" s="62"/>
      <c r="E37" s="62"/>
      <c r="F37" s="62"/>
      <c r="G37" s="62"/>
      <c r="H37" s="62"/>
      <c r="I37" s="62"/>
      <c r="J37" s="62"/>
      <c r="K37" s="13">
        <v>78860.679999999993</v>
      </c>
    </row>
    <row r="38" spans="2:13">
      <c r="B38" s="62" t="s">
        <v>54</v>
      </c>
      <c r="C38" s="62"/>
      <c r="D38" s="62"/>
      <c r="E38" s="62"/>
      <c r="F38" s="62"/>
      <c r="G38" s="62"/>
      <c r="H38" s="62"/>
      <c r="I38" s="62"/>
      <c r="J38" s="62"/>
      <c r="K38" s="13">
        <v>2001.54</v>
      </c>
    </row>
    <row r="39" spans="2:13">
      <c r="J39" s="11" t="s">
        <v>55</v>
      </c>
      <c r="K39" s="14">
        <v>526956.16</v>
      </c>
      <c r="L39" s="16"/>
    </row>
    <row r="40" spans="2:13" ht="12.75">
      <c r="B40" s="67" t="s">
        <v>58</v>
      </c>
      <c r="C40" s="67"/>
      <c r="D40" s="67"/>
      <c r="E40" s="67"/>
      <c r="F40" s="67"/>
    </row>
    <row r="41" spans="2:13">
      <c r="B41" s="66" t="s">
        <v>59</v>
      </c>
      <c r="C41" s="66"/>
      <c r="D41" s="66"/>
      <c r="E41" s="66" t="s">
        <v>39</v>
      </c>
      <c r="F41" s="66"/>
      <c r="I41" s="15"/>
      <c r="J41" s="15"/>
    </row>
    <row r="42" spans="2:13">
      <c r="B42" s="62" t="s">
        <v>60</v>
      </c>
      <c r="C42" s="62"/>
      <c r="D42" s="62"/>
      <c r="E42" s="63">
        <v>1499399.63</v>
      </c>
      <c r="F42" s="63"/>
    </row>
    <row r="43" spans="2:13">
      <c r="B43" s="62" t="s">
        <v>61</v>
      </c>
      <c r="C43" s="62"/>
      <c r="D43" s="62"/>
      <c r="E43" s="63"/>
      <c r="F43" s="63"/>
    </row>
    <row r="44" spans="2:13">
      <c r="B44" s="64" t="s">
        <v>62</v>
      </c>
      <c r="C44" s="64"/>
      <c r="D44" s="64"/>
      <c r="E44" s="65">
        <v>219368.78</v>
      </c>
      <c r="F44" s="65"/>
    </row>
    <row r="45" spans="2:13">
      <c r="B45" s="64" t="s">
        <v>63</v>
      </c>
      <c r="C45" s="64"/>
      <c r="D45" s="64"/>
      <c r="E45" s="65">
        <v>8406.4699999999993</v>
      </c>
      <c r="F45" s="65"/>
    </row>
    <row r="46" spans="2:13">
      <c r="B46" s="64" t="s">
        <v>64</v>
      </c>
      <c r="C46" s="64"/>
      <c r="D46" s="64"/>
      <c r="E46" s="65">
        <v>9207.09</v>
      </c>
      <c r="F46" s="65"/>
    </row>
    <row r="47" spans="2:13">
      <c r="B47" s="62" t="s">
        <v>65</v>
      </c>
      <c r="C47" s="62"/>
      <c r="D47" s="62"/>
      <c r="E47" s="63">
        <v>205758.31</v>
      </c>
      <c r="F47" s="63"/>
    </row>
    <row r="48" spans="2:13">
      <c r="B48" s="62" t="s">
        <v>66</v>
      </c>
      <c r="C48" s="62"/>
      <c r="D48" s="62"/>
      <c r="E48" s="63">
        <v>11550.62</v>
      </c>
      <c r="F48" s="63"/>
    </row>
  </sheetData>
  <mergeCells count="46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40:F40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50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100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66</v>
      </c>
    </row>
    <row r="10" spans="2:11">
      <c r="F10" s="22" t="s">
        <v>11</v>
      </c>
      <c r="H10" s="22" t="s">
        <v>101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1505465.38</v>
      </c>
      <c r="D20" s="27">
        <v>1505465.38</v>
      </c>
      <c r="E20" s="68">
        <v>917859.4</v>
      </c>
      <c r="F20" s="68"/>
      <c r="G20" s="44">
        <f>K41+E46+E47+E48+E49+E50</f>
        <v>996584.89000000013</v>
      </c>
      <c r="H20" s="45"/>
    </row>
    <row r="21" spans="2:11">
      <c r="G21" s="11" t="s">
        <v>37</v>
      </c>
      <c r="H21" s="12">
        <v>587605.98</v>
      </c>
    </row>
    <row r="22" spans="2:11">
      <c r="G22" s="11" t="s">
        <v>38</v>
      </c>
      <c r="H22" s="12">
        <v>1311963.46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12062</v>
      </c>
    </row>
    <row r="26" spans="2:11"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27">
        <v>940</v>
      </c>
    </row>
    <row r="27" spans="2:11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27">
        <v>3642</v>
      </c>
    </row>
    <row r="28" spans="2:11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27">
        <v>1019</v>
      </c>
    </row>
    <row r="29" spans="2:11">
      <c r="B29" s="64" t="s">
        <v>74</v>
      </c>
      <c r="C29" s="64"/>
      <c r="D29" s="64"/>
      <c r="E29" s="64"/>
      <c r="F29" s="64"/>
      <c r="G29" s="64"/>
      <c r="H29" s="64"/>
      <c r="I29" s="64"/>
      <c r="J29" s="64"/>
      <c r="K29" s="27">
        <v>6461</v>
      </c>
    </row>
    <row r="30" spans="2:11">
      <c r="B30" s="62" t="s">
        <v>44</v>
      </c>
      <c r="C30" s="62"/>
      <c r="D30" s="62"/>
      <c r="E30" s="62"/>
      <c r="F30" s="62"/>
      <c r="G30" s="62"/>
      <c r="H30" s="62"/>
      <c r="I30" s="62"/>
      <c r="J30" s="62"/>
      <c r="K30" s="13">
        <v>135486.79999999999</v>
      </c>
    </row>
    <row r="31" spans="2:11">
      <c r="B31" s="64" t="s">
        <v>45</v>
      </c>
      <c r="C31" s="64"/>
      <c r="D31" s="64"/>
      <c r="E31" s="64"/>
      <c r="F31" s="64"/>
      <c r="G31" s="64"/>
      <c r="H31" s="64"/>
      <c r="I31" s="64"/>
      <c r="J31" s="64"/>
      <c r="K31" s="27">
        <v>3612</v>
      </c>
    </row>
    <row r="32" spans="2:11">
      <c r="B32" s="64" t="s">
        <v>46</v>
      </c>
      <c r="C32" s="64"/>
      <c r="D32" s="64"/>
      <c r="E32" s="64"/>
      <c r="F32" s="64"/>
      <c r="G32" s="64"/>
      <c r="H32" s="64"/>
      <c r="I32" s="64"/>
      <c r="J32" s="64"/>
      <c r="K32" s="27">
        <v>26775</v>
      </c>
    </row>
    <row r="33" spans="2:13">
      <c r="B33" s="64" t="s">
        <v>47</v>
      </c>
      <c r="C33" s="64"/>
      <c r="D33" s="64"/>
      <c r="E33" s="64"/>
      <c r="F33" s="64"/>
      <c r="G33" s="64"/>
      <c r="H33" s="64"/>
      <c r="I33" s="64"/>
      <c r="J33" s="64"/>
      <c r="K33" s="27">
        <v>37489</v>
      </c>
    </row>
    <row r="34" spans="2:13">
      <c r="B34" s="64" t="s">
        <v>48</v>
      </c>
      <c r="C34" s="64"/>
      <c r="D34" s="64"/>
      <c r="E34" s="64"/>
      <c r="F34" s="64"/>
      <c r="G34" s="64"/>
      <c r="H34" s="64"/>
      <c r="I34" s="64"/>
      <c r="J34" s="64"/>
      <c r="K34" s="27">
        <v>11674</v>
      </c>
    </row>
    <row r="35" spans="2:13">
      <c r="B35" s="64" t="s">
        <v>49</v>
      </c>
      <c r="C35" s="64"/>
      <c r="D35" s="64"/>
      <c r="E35" s="64"/>
      <c r="F35" s="64"/>
      <c r="G35" s="64"/>
      <c r="H35" s="64"/>
      <c r="I35" s="64"/>
      <c r="J35" s="64"/>
      <c r="K35" s="27">
        <v>55936.800000000003</v>
      </c>
    </row>
    <row r="36" spans="2:13">
      <c r="B36" s="62" t="s">
        <v>50</v>
      </c>
      <c r="C36" s="62"/>
      <c r="D36" s="62"/>
      <c r="E36" s="62"/>
      <c r="F36" s="62"/>
      <c r="G36" s="62"/>
      <c r="H36" s="62"/>
      <c r="I36" s="62"/>
      <c r="J36" s="62"/>
      <c r="K36" s="13">
        <v>22285</v>
      </c>
    </row>
    <row r="37" spans="2:13">
      <c r="B37" s="64" t="s">
        <v>51</v>
      </c>
      <c r="C37" s="64"/>
      <c r="D37" s="64"/>
      <c r="E37" s="64"/>
      <c r="F37" s="64"/>
      <c r="G37" s="64"/>
      <c r="H37" s="64"/>
      <c r="I37" s="64"/>
      <c r="J37" s="64"/>
      <c r="K37" s="27">
        <v>22285</v>
      </c>
    </row>
    <row r="38" spans="2:13">
      <c r="B38" s="62" t="s">
        <v>52</v>
      </c>
      <c r="C38" s="62"/>
      <c r="D38" s="62"/>
      <c r="E38" s="62"/>
      <c r="F38" s="62"/>
      <c r="G38" s="62"/>
      <c r="H38" s="62"/>
      <c r="I38" s="62"/>
      <c r="J38" s="62"/>
      <c r="K38" s="13">
        <v>268031.90000000002</v>
      </c>
      <c r="M38" s="16"/>
    </row>
    <row r="39" spans="2:13">
      <c r="B39" s="62" t="s">
        <v>53</v>
      </c>
      <c r="C39" s="62"/>
      <c r="D39" s="62"/>
      <c r="E39" s="62"/>
      <c r="F39" s="62"/>
      <c r="G39" s="62"/>
      <c r="H39" s="62"/>
      <c r="I39" s="62"/>
      <c r="J39" s="62"/>
      <c r="K39" s="13">
        <v>81026.100000000006</v>
      </c>
    </row>
    <row r="40" spans="2:13">
      <c r="B40" s="62" t="s">
        <v>54</v>
      </c>
      <c r="C40" s="62"/>
      <c r="D40" s="62"/>
      <c r="E40" s="62"/>
      <c r="F40" s="62"/>
      <c r="G40" s="62"/>
      <c r="H40" s="62"/>
      <c r="I40" s="62"/>
      <c r="J40" s="62"/>
      <c r="K40" s="13">
        <v>2056.5</v>
      </c>
    </row>
    <row r="41" spans="2:13">
      <c r="J41" s="11" t="s">
        <v>55</v>
      </c>
      <c r="K41" s="14">
        <v>520948.3</v>
      </c>
      <c r="L41" s="16"/>
    </row>
    <row r="42" spans="2:13" ht="12.75">
      <c r="B42" s="67" t="s">
        <v>58</v>
      </c>
      <c r="C42" s="67"/>
      <c r="D42" s="67"/>
      <c r="E42" s="67"/>
      <c r="F42" s="67"/>
    </row>
    <row r="43" spans="2:13">
      <c r="B43" s="66" t="s">
        <v>59</v>
      </c>
      <c r="C43" s="66"/>
      <c r="D43" s="66"/>
      <c r="E43" s="66" t="s">
        <v>39</v>
      </c>
      <c r="F43" s="66"/>
      <c r="I43" s="15"/>
      <c r="J43" s="15"/>
    </row>
    <row r="44" spans="2:13">
      <c r="B44" s="62" t="s">
        <v>60</v>
      </c>
      <c r="C44" s="62"/>
      <c r="D44" s="62"/>
      <c r="E44" s="63">
        <v>1505465.38</v>
      </c>
      <c r="F44" s="63"/>
    </row>
    <row r="45" spans="2:13">
      <c r="B45" s="62" t="s">
        <v>61</v>
      </c>
      <c r="C45" s="62"/>
      <c r="D45" s="62"/>
      <c r="E45" s="63"/>
      <c r="F45" s="63"/>
    </row>
    <row r="46" spans="2:13">
      <c r="B46" s="64" t="s">
        <v>62</v>
      </c>
      <c r="C46" s="64"/>
      <c r="D46" s="64"/>
      <c r="E46" s="65">
        <v>225392.4</v>
      </c>
      <c r="F46" s="65"/>
      <c r="G46" s="72"/>
    </row>
    <row r="47" spans="2:13">
      <c r="B47" s="64" t="s">
        <v>63</v>
      </c>
      <c r="C47" s="64"/>
      <c r="D47" s="64"/>
      <c r="E47" s="65">
        <v>8637.2999999999993</v>
      </c>
      <c r="F47" s="65"/>
      <c r="G47" s="72"/>
    </row>
    <row r="48" spans="2:13">
      <c r="B48" s="64" t="s">
        <v>64</v>
      </c>
      <c r="C48" s="64"/>
      <c r="D48" s="64"/>
      <c r="E48" s="65">
        <v>9459.9</v>
      </c>
      <c r="F48" s="65"/>
      <c r="G48" s="72"/>
    </row>
    <row r="49" spans="2:7">
      <c r="B49" s="62" t="s">
        <v>65</v>
      </c>
      <c r="C49" s="62"/>
      <c r="D49" s="62"/>
      <c r="E49" s="63">
        <v>211408.2</v>
      </c>
      <c r="F49" s="63"/>
      <c r="G49" s="72"/>
    </row>
    <row r="50" spans="2:7">
      <c r="B50" s="62" t="s">
        <v>66</v>
      </c>
      <c r="C50" s="62"/>
      <c r="D50" s="62"/>
      <c r="E50" s="63">
        <v>20738.79</v>
      </c>
      <c r="F50" s="63"/>
      <c r="G50" s="72"/>
    </row>
  </sheetData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49"/>
  <sheetViews>
    <sheetView workbookViewId="0"/>
  </sheetViews>
  <sheetFormatPr defaultRowHeight="11.25"/>
  <cols>
    <col min="1" max="1" width="2.66406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102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60</v>
      </c>
    </row>
    <row r="10" spans="2:11">
      <c r="F10" s="22" t="s">
        <v>11</v>
      </c>
      <c r="H10" s="22" t="s">
        <v>103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1358483.11</v>
      </c>
      <c r="D20" s="27">
        <v>1358483.11</v>
      </c>
      <c r="E20" s="68">
        <v>860849.65</v>
      </c>
      <c r="F20" s="68"/>
      <c r="G20" s="44">
        <f>K40+E45+E46+E47+E48+E49</f>
        <v>909370.19</v>
      </c>
      <c r="H20" s="45"/>
    </row>
    <row r="21" spans="2:11">
      <c r="G21" s="11" t="s">
        <v>37</v>
      </c>
      <c r="H21" s="12">
        <v>497633.46</v>
      </c>
    </row>
    <row r="22" spans="2:11">
      <c r="G22" s="11" t="s">
        <v>38</v>
      </c>
      <c r="H22" s="12">
        <v>1071383.94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4732</v>
      </c>
    </row>
    <row r="26" spans="2:11"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27">
        <v>863</v>
      </c>
    </row>
    <row r="27" spans="2:11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27">
        <v>2850</v>
      </c>
    </row>
    <row r="28" spans="2:11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27">
        <v>1019</v>
      </c>
    </row>
    <row r="29" spans="2:11">
      <c r="B29" s="62" t="s">
        <v>44</v>
      </c>
      <c r="C29" s="62"/>
      <c r="D29" s="62"/>
      <c r="E29" s="62"/>
      <c r="F29" s="62"/>
      <c r="G29" s="62"/>
      <c r="H29" s="62"/>
      <c r="I29" s="62"/>
      <c r="J29" s="62"/>
      <c r="K29" s="13">
        <v>110071.34</v>
      </c>
    </row>
    <row r="30" spans="2:11">
      <c r="B30" s="64" t="s">
        <v>45</v>
      </c>
      <c r="C30" s="64"/>
      <c r="D30" s="64"/>
      <c r="E30" s="64"/>
      <c r="F30" s="64"/>
      <c r="G30" s="64"/>
      <c r="H30" s="64"/>
      <c r="I30" s="64"/>
      <c r="J30" s="64"/>
      <c r="K30" s="27">
        <v>11983</v>
      </c>
    </row>
    <row r="31" spans="2:11">
      <c r="B31" s="64" t="s">
        <v>46</v>
      </c>
      <c r="C31" s="64"/>
      <c r="D31" s="64"/>
      <c r="E31" s="64"/>
      <c r="F31" s="64"/>
      <c r="G31" s="64"/>
      <c r="H31" s="64"/>
      <c r="I31" s="64"/>
      <c r="J31" s="64"/>
      <c r="K31" s="27">
        <v>9687</v>
      </c>
    </row>
    <row r="32" spans="2:11">
      <c r="B32" s="64" t="s">
        <v>47</v>
      </c>
      <c r="C32" s="64"/>
      <c r="D32" s="64"/>
      <c r="E32" s="64"/>
      <c r="F32" s="64"/>
      <c r="G32" s="64"/>
      <c r="H32" s="64"/>
      <c r="I32" s="64"/>
      <c r="J32" s="64"/>
      <c r="K32" s="27">
        <v>27689</v>
      </c>
    </row>
    <row r="33" spans="2:13">
      <c r="B33" s="64" t="s">
        <v>48</v>
      </c>
      <c r="C33" s="64"/>
      <c r="D33" s="64"/>
      <c r="E33" s="64"/>
      <c r="F33" s="64"/>
      <c r="G33" s="64"/>
      <c r="H33" s="64"/>
      <c r="I33" s="64"/>
      <c r="J33" s="64"/>
      <c r="K33" s="27">
        <v>11674</v>
      </c>
    </row>
    <row r="34" spans="2:13">
      <c r="B34" s="64" t="s">
        <v>49</v>
      </c>
      <c r="C34" s="64"/>
      <c r="D34" s="64"/>
      <c r="E34" s="64"/>
      <c r="F34" s="64"/>
      <c r="G34" s="64"/>
      <c r="H34" s="64"/>
      <c r="I34" s="64"/>
      <c r="J34" s="64"/>
      <c r="K34" s="27">
        <v>49038.34</v>
      </c>
    </row>
    <row r="35" spans="2:13">
      <c r="B35" s="62" t="s">
        <v>50</v>
      </c>
      <c r="C35" s="62"/>
      <c r="D35" s="62"/>
      <c r="E35" s="62"/>
      <c r="F35" s="62"/>
      <c r="G35" s="62"/>
      <c r="H35" s="62"/>
      <c r="I35" s="62"/>
      <c r="J35" s="62"/>
      <c r="K35" s="13">
        <v>27490</v>
      </c>
    </row>
    <row r="36" spans="2:13">
      <c r="B36" s="64" t="s">
        <v>51</v>
      </c>
      <c r="C36" s="64"/>
      <c r="D36" s="64"/>
      <c r="E36" s="64"/>
      <c r="F36" s="64"/>
      <c r="G36" s="64"/>
      <c r="H36" s="64"/>
      <c r="I36" s="64"/>
      <c r="J36" s="64"/>
      <c r="K36" s="27">
        <v>27490</v>
      </c>
    </row>
    <row r="37" spans="2:13">
      <c r="B37" s="62" t="s">
        <v>52</v>
      </c>
      <c r="C37" s="62"/>
      <c r="D37" s="62"/>
      <c r="E37" s="62"/>
      <c r="F37" s="62"/>
      <c r="G37" s="62"/>
      <c r="H37" s="62"/>
      <c r="I37" s="62"/>
      <c r="J37" s="62"/>
      <c r="K37" s="13">
        <v>231850.38</v>
      </c>
      <c r="M37" s="16"/>
    </row>
    <row r="38" spans="2:13">
      <c r="B38" s="62" t="s">
        <v>53</v>
      </c>
      <c r="C38" s="62"/>
      <c r="D38" s="62"/>
      <c r="E38" s="62"/>
      <c r="F38" s="62"/>
      <c r="G38" s="62"/>
      <c r="H38" s="62"/>
      <c r="I38" s="62"/>
      <c r="J38" s="62"/>
      <c r="K38" s="13">
        <v>71033.47</v>
      </c>
    </row>
    <row r="39" spans="2:13">
      <c r="B39" s="62" t="s">
        <v>54</v>
      </c>
      <c r="C39" s="62"/>
      <c r="D39" s="62"/>
      <c r="E39" s="62"/>
      <c r="F39" s="62"/>
      <c r="G39" s="62"/>
      <c r="H39" s="62"/>
      <c r="I39" s="62"/>
      <c r="J39" s="62"/>
      <c r="K39" s="13">
        <v>1802.88</v>
      </c>
    </row>
    <row r="40" spans="2:13">
      <c r="J40" s="11" t="s">
        <v>55</v>
      </c>
      <c r="K40" s="14">
        <v>446980.07</v>
      </c>
      <c r="L40" s="16"/>
    </row>
    <row r="41" spans="2:13" ht="12.75">
      <c r="B41" s="67" t="s">
        <v>58</v>
      </c>
      <c r="C41" s="67"/>
      <c r="D41" s="67"/>
      <c r="E41" s="67"/>
      <c r="F41" s="67"/>
    </row>
    <row r="42" spans="2:13">
      <c r="B42" s="66" t="s">
        <v>59</v>
      </c>
      <c r="C42" s="66"/>
      <c r="D42" s="66"/>
      <c r="E42" s="66" t="s">
        <v>39</v>
      </c>
      <c r="F42" s="66"/>
      <c r="I42" s="15"/>
      <c r="J42" s="15"/>
    </row>
    <row r="43" spans="2:13">
      <c r="B43" s="62" t="s">
        <v>60</v>
      </c>
      <c r="C43" s="62"/>
      <c r="D43" s="62"/>
      <c r="E43" s="63">
        <v>1358483.11</v>
      </c>
      <c r="F43" s="63"/>
    </row>
    <row r="44" spans="2:13">
      <c r="B44" s="62" t="s">
        <v>61</v>
      </c>
      <c r="C44" s="62"/>
      <c r="D44" s="62"/>
      <c r="E44" s="63"/>
      <c r="F44" s="63"/>
    </row>
    <row r="45" spans="2:13">
      <c r="B45" s="64" t="s">
        <v>62</v>
      </c>
      <c r="C45" s="64"/>
      <c r="D45" s="64"/>
      <c r="E45" s="65">
        <v>197595.65</v>
      </c>
      <c r="F45" s="65"/>
    </row>
    <row r="46" spans="2:13">
      <c r="B46" s="64" t="s">
        <v>63</v>
      </c>
      <c r="C46" s="64"/>
      <c r="D46" s="64"/>
      <c r="E46" s="65">
        <v>7572.1</v>
      </c>
      <c r="F46" s="65"/>
    </row>
    <row r="47" spans="2:13">
      <c r="B47" s="64" t="s">
        <v>64</v>
      </c>
      <c r="C47" s="64"/>
      <c r="D47" s="64"/>
      <c r="E47" s="65">
        <v>8293.25</v>
      </c>
      <c r="F47" s="65"/>
    </row>
    <row r="48" spans="2:13">
      <c r="B48" s="62" t="s">
        <v>65</v>
      </c>
      <c r="C48" s="62"/>
      <c r="D48" s="62"/>
      <c r="E48" s="63">
        <v>185336.06</v>
      </c>
      <c r="F48" s="63"/>
    </row>
    <row r="49" spans="2:6">
      <c r="B49" s="62" t="s">
        <v>66</v>
      </c>
      <c r="C49" s="62"/>
      <c r="D49" s="62"/>
      <c r="E49" s="63">
        <v>63593.06</v>
      </c>
      <c r="F49" s="63"/>
    </row>
  </sheetData>
  <mergeCells count="47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52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104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69</v>
      </c>
    </row>
    <row r="10" spans="2:11">
      <c r="F10" s="22" t="s">
        <v>11</v>
      </c>
      <c r="H10" s="22" t="s">
        <v>105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1552909.14</v>
      </c>
      <c r="D20" s="27">
        <v>1552909.14</v>
      </c>
      <c r="E20" s="68">
        <v>577488.37</v>
      </c>
      <c r="F20" s="68"/>
      <c r="G20" s="44">
        <f>K43+E48+E49+E50+E51+E52</f>
        <v>1027647.86</v>
      </c>
      <c r="H20" s="45"/>
    </row>
    <row r="21" spans="2:11">
      <c r="G21" s="11" t="s">
        <v>37</v>
      </c>
      <c r="H21" s="12">
        <v>975420.77</v>
      </c>
    </row>
    <row r="22" spans="2:11">
      <c r="G22" s="11" t="s">
        <v>38</v>
      </c>
      <c r="H22" s="12">
        <v>2000266.48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116240</v>
      </c>
    </row>
    <row r="26" spans="2:11">
      <c r="B26" s="64" t="s">
        <v>57</v>
      </c>
      <c r="C26" s="64"/>
      <c r="D26" s="64"/>
      <c r="E26" s="64"/>
      <c r="F26" s="64"/>
      <c r="G26" s="64"/>
      <c r="H26" s="64"/>
      <c r="I26" s="64"/>
      <c r="J26" s="64"/>
      <c r="K26" s="27">
        <v>106689</v>
      </c>
    </row>
    <row r="27" spans="2:11">
      <c r="B27" s="64" t="s">
        <v>84</v>
      </c>
      <c r="C27" s="64"/>
      <c r="D27" s="64"/>
      <c r="E27" s="64"/>
      <c r="F27" s="64"/>
      <c r="G27" s="64"/>
      <c r="H27" s="64"/>
      <c r="I27" s="64"/>
      <c r="J27" s="64"/>
      <c r="K27" s="27">
        <v>640</v>
      </c>
    </row>
    <row r="28" spans="2:11">
      <c r="B28" s="64" t="s">
        <v>42</v>
      </c>
      <c r="C28" s="64"/>
      <c r="D28" s="64"/>
      <c r="E28" s="64"/>
      <c r="F28" s="64"/>
      <c r="G28" s="64"/>
      <c r="H28" s="64"/>
      <c r="I28" s="64"/>
      <c r="J28" s="64"/>
      <c r="K28" s="27">
        <v>688</v>
      </c>
    </row>
    <row r="29" spans="2:11">
      <c r="B29" s="64" t="s">
        <v>43</v>
      </c>
      <c r="C29" s="64"/>
      <c r="D29" s="64"/>
      <c r="E29" s="64"/>
      <c r="F29" s="64"/>
      <c r="G29" s="64"/>
      <c r="H29" s="64"/>
      <c r="I29" s="64"/>
      <c r="J29" s="64"/>
      <c r="K29" s="27">
        <v>1360</v>
      </c>
    </row>
    <row r="30" spans="2:11">
      <c r="B30" s="64" t="s">
        <v>74</v>
      </c>
      <c r="C30" s="64"/>
      <c r="D30" s="64"/>
      <c r="E30" s="64"/>
      <c r="F30" s="64"/>
      <c r="G30" s="64"/>
      <c r="H30" s="64"/>
      <c r="I30" s="64"/>
      <c r="J30" s="64"/>
      <c r="K30" s="27">
        <v>6863</v>
      </c>
    </row>
    <row r="31" spans="2:11">
      <c r="B31" s="62" t="s">
        <v>44</v>
      </c>
      <c r="C31" s="62"/>
      <c r="D31" s="62"/>
      <c r="E31" s="62"/>
      <c r="F31" s="62"/>
      <c r="G31" s="62"/>
      <c r="H31" s="62"/>
      <c r="I31" s="62"/>
      <c r="J31" s="62"/>
      <c r="K31" s="13">
        <v>114177.72</v>
      </c>
    </row>
    <row r="32" spans="2:11">
      <c r="B32" s="64" t="s">
        <v>45</v>
      </c>
      <c r="C32" s="64"/>
      <c r="D32" s="64"/>
      <c r="E32" s="64"/>
      <c r="F32" s="64"/>
      <c r="G32" s="64"/>
      <c r="H32" s="64"/>
      <c r="I32" s="64"/>
      <c r="J32" s="64"/>
      <c r="K32" s="27">
        <v>17594</v>
      </c>
    </row>
    <row r="33" spans="2:13">
      <c r="B33" s="64" t="s">
        <v>46</v>
      </c>
      <c r="C33" s="64"/>
      <c r="D33" s="64"/>
      <c r="E33" s="64"/>
      <c r="F33" s="64"/>
      <c r="G33" s="64"/>
      <c r="H33" s="64"/>
      <c r="I33" s="64"/>
      <c r="J33" s="64"/>
      <c r="K33" s="27">
        <v>27521</v>
      </c>
    </row>
    <row r="34" spans="2:13">
      <c r="B34" s="64" t="s">
        <v>47</v>
      </c>
      <c r="C34" s="64"/>
      <c r="D34" s="64"/>
      <c r="E34" s="64"/>
      <c r="F34" s="64"/>
      <c r="G34" s="64"/>
      <c r="H34" s="64"/>
      <c r="I34" s="64"/>
      <c r="J34" s="64"/>
      <c r="K34" s="27">
        <v>3669</v>
      </c>
    </row>
    <row r="35" spans="2:13">
      <c r="B35" s="64" t="s">
        <v>48</v>
      </c>
      <c r="C35" s="64"/>
      <c r="D35" s="64"/>
      <c r="E35" s="64"/>
      <c r="F35" s="64"/>
      <c r="G35" s="64"/>
      <c r="H35" s="64"/>
      <c r="I35" s="64"/>
      <c r="J35" s="64"/>
      <c r="K35" s="27">
        <v>11674</v>
      </c>
    </row>
    <row r="36" spans="2:13">
      <c r="B36" s="64" t="s">
        <v>93</v>
      </c>
      <c r="C36" s="64"/>
      <c r="D36" s="64"/>
      <c r="E36" s="64"/>
      <c r="F36" s="64"/>
      <c r="G36" s="64"/>
      <c r="H36" s="64"/>
      <c r="I36" s="64"/>
      <c r="J36" s="64"/>
      <c r="K36" s="27">
        <v>949</v>
      </c>
    </row>
    <row r="37" spans="2:13">
      <c r="B37" s="64" t="s">
        <v>49</v>
      </c>
      <c r="C37" s="64"/>
      <c r="D37" s="64"/>
      <c r="E37" s="64"/>
      <c r="F37" s="64"/>
      <c r="G37" s="64"/>
      <c r="H37" s="64"/>
      <c r="I37" s="64"/>
      <c r="J37" s="64"/>
      <c r="K37" s="27">
        <v>52770.720000000001</v>
      </c>
    </row>
    <row r="38" spans="2:13">
      <c r="B38" s="62" t="s">
        <v>50</v>
      </c>
      <c r="C38" s="62"/>
      <c r="D38" s="62"/>
      <c r="E38" s="62"/>
      <c r="F38" s="62"/>
      <c r="G38" s="62"/>
      <c r="H38" s="62"/>
      <c r="I38" s="62"/>
      <c r="J38" s="62"/>
      <c r="K38" s="13">
        <v>12009</v>
      </c>
    </row>
    <row r="39" spans="2:13">
      <c r="B39" s="64" t="s">
        <v>51</v>
      </c>
      <c r="C39" s="64"/>
      <c r="D39" s="64"/>
      <c r="E39" s="64"/>
      <c r="F39" s="64"/>
      <c r="G39" s="64"/>
      <c r="H39" s="64"/>
      <c r="I39" s="64"/>
      <c r="J39" s="64"/>
      <c r="K39" s="27">
        <v>12009</v>
      </c>
    </row>
    <row r="40" spans="2:13">
      <c r="B40" s="62" t="s">
        <v>52</v>
      </c>
      <c r="C40" s="62"/>
      <c r="D40" s="62"/>
      <c r="E40" s="62"/>
      <c r="F40" s="62"/>
      <c r="G40" s="62"/>
      <c r="H40" s="62"/>
      <c r="I40" s="62"/>
      <c r="J40" s="62"/>
      <c r="K40" s="13">
        <v>250215.86</v>
      </c>
      <c r="M40" s="16"/>
    </row>
    <row r="41" spans="2:13">
      <c r="B41" s="62" t="s">
        <v>53</v>
      </c>
      <c r="C41" s="62"/>
      <c r="D41" s="62"/>
      <c r="E41" s="62"/>
      <c r="F41" s="62"/>
      <c r="G41" s="62"/>
      <c r="H41" s="62"/>
      <c r="I41" s="62"/>
      <c r="J41" s="62"/>
      <c r="K41" s="13">
        <v>76439.94</v>
      </c>
    </row>
    <row r="42" spans="2:13">
      <c r="B42" s="62" t="s">
        <v>54</v>
      </c>
      <c r="C42" s="62"/>
      <c r="D42" s="62"/>
      <c r="E42" s="62"/>
      <c r="F42" s="62"/>
      <c r="G42" s="62"/>
      <c r="H42" s="62"/>
      <c r="I42" s="62"/>
      <c r="J42" s="62"/>
      <c r="K42" s="13">
        <v>1940.1</v>
      </c>
    </row>
    <row r="43" spans="2:13">
      <c r="J43" s="11" t="s">
        <v>55</v>
      </c>
      <c r="K43" s="14">
        <v>571022.62</v>
      </c>
      <c r="L43" s="16"/>
    </row>
    <row r="44" spans="2:13" ht="12.75">
      <c r="B44" s="67" t="s">
        <v>58</v>
      </c>
      <c r="C44" s="67"/>
      <c r="D44" s="67"/>
      <c r="E44" s="67"/>
      <c r="F44" s="67"/>
    </row>
    <row r="45" spans="2:13">
      <c r="B45" s="66" t="s">
        <v>59</v>
      </c>
      <c r="C45" s="66"/>
      <c r="D45" s="66"/>
      <c r="E45" s="66" t="s">
        <v>39</v>
      </c>
      <c r="F45" s="66"/>
      <c r="I45" s="15"/>
      <c r="J45" s="15"/>
    </row>
    <row r="46" spans="2:13">
      <c r="B46" s="62" t="s">
        <v>60</v>
      </c>
      <c r="C46" s="62"/>
      <c r="D46" s="62"/>
      <c r="E46" s="63">
        <v>1552909.14</v>
      </c>
      <c r="F46" s="63"/>
    </row>
    <row r="47" spans="2:13">
      <c r="B47" s="62" t="s">
        <v>61</v>
      </c>
      <c r="C47" s="62"/>
      <c r="D47" s="62"/>
      <c r="E47" s="63"/>
      <c r="F47" s="63"/>
    </row>
    <row r="48" spans="2:13">
      <c r="B48" s="64" t="s">
        <v>62</v>
      </c>
      <c r="C48" s="64"/>
      <c r="D48" s="64"/>
      <c r="E48" s="65">
        <v>212634.96</v>
      </c>
      <c r="F48" s="65"/>
    </row>
    <row r="49" spans="2:6">
      <c r="B49" s="64" t="s">
        <v>63</v>
      </c>
      <c r="C49" s="64"/>
      <c r="D49" s="64"/>
      <c r="E49" s="65">
        <v>8148.42</v>
      </c>
      <c r="F49" s="65"/>
    </row>
    <row r="50" spans="2:6">
      <c r="B50" s="64" t="s">
        <v>64</v>
      </c>
      <c r="C50" s="64"/>
      <c r="D50" s="64"/>
      <c r="E50" s="65">
        <v>8924.4599999999991</v>
      </c>
      <c r="F50" s="65"/>
    </row>
    <row r="51" spans="2:6">
      <c r="B51" s="62" t="s">
        <v>65</v>
      </c>
      <c r="C51" s="62"/>
      <c r="D51" s="62"/>
      <c r="E51" s="63">
        <v>199442.28</v>
      </c>
      <c r="F51" s="63"/>
    </row>
    <row r="52" spans="2:6">
      <c r="B52" s="62" t="s">
        <v>66</v>
      </c>
      <c r="C52" s="62"/>
      <c r="D52" s="62"/>
      <c r="E52" s="63">
        <v>27475.119999999999</v>
      </c>
      <c r="F52" s="63"/>
    </row>
  </sheetData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2:J42"/>
    <mergeCell ref="B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8"/>
  <sheetViews>
    <sheetView workbookViewId="0">
      <selection sqref="A1:A1048576"/>
    </sheetView>
  </sheetViews>
  <sheetFormatPr defaultRowHeight="11.25"/>
  <cols>
    <col min="1" max="1" width="2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106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60</v>
      </c>
    </row>
    <row r="10" spans="2:11">
      <c r="F10" s="22" t="s">
        <v>11</v>
      </c>
      <c r="H10" s="22" t="s">
        <v>107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1362907.02</v>
      </c>
      <c r="D20" s="27">
        <v>1362907.02</v>
      </c>
      <c r="E20" s="68">
        <v>1003898.91</v>
      </c>
      <c r="F20" s="68"/>
      <c r="G20" s="44">
        <f>K39+E44+E45+E46+E47+E48</f>
        <v>995987.20000000007</v>
      </c>
      <c r="H20" s="45"/>
    </row>
    <row r="21" spans="2:11">
      <c r="G21" s="11" t="s">
        <v>37</v>
      </c>
      <c r="H21" s="12">
        <v>359008.11</v>
      </c>
    </row>
    <row r="22" spans="2:11">
      <c r="G22" s="11" t="s">
        <v>38</v>
      </c>
      <c r="H22" s="12">
        <v>824627.56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2811</v>
      </c>
    </row>
    <row r="26" spans="2:11"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27">
        <v>1309</v>
      </c>
    </row>
    <row r="27" spans="2:11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27">
        <v>483</v>
      </c>
    </row>
    <row r="28" spans="2:11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27">
        <v>1019</v>
      </c>
    </row>
    <row r="29" spans="2:11">
      <c r="B29" s="62" t="s">
        <v>44</v>
      </c>
      <c r="C29" s="62"/>
      <c r="D29" s="62"/>
      <c r="E29" s="62"/>
      <c r="F29" s="62"/>
      <c r="G29" s="62"/>
      <c r="H29" s="62"/>
      <c r="I29" s="62"/>
      <c r="J29" s="62"/>
      <c r="K29" s="13">
        <v>119959.59</v>
      </c>
    </row>
    <row r="30" spans="2:11">
      <c r="B30" s="64" t="s">
        <v>45</v>
      </c>
      <c r="C30" s="64"/>
      <c r="D30" s="64"/>
      <c r="E30" s="64"/>
      <c r="F30" s="64"/>
      <c r="G30" s="64"/>
      <c r="H30" s="64"/>
      <c r="I30" s="64"/>
      <c r="J30" s="64"/>
      <c r="K30" s="27">
        <v>28810</v>
      </c>
    </row>
    <row r="31" spans="2:11">
      <c r="B31" s="64" t="s">
        <v>47</v>
      </c>
      <c r="C31" s="64"/>
      <c r="D31" s="64"/>
      <c r="E31" s="64"/>
      <c r="F31" s="64"/>
      <c r="G31" s="64"/>
      <c r="H31" s="64"/>
      <c r="I31" s="64"/>
      <c r="J31" s="64"/>
      <c r="K31" s="27">
        <v>26793</v>
      </c>
    </row>
    <row r="32" spans="2:11">
      <c r="B32" s="64" t="s">
        <v>48</v>
      </c>
      <c r="C32" s="64"/>
      <c r="D32" s="64"/>
      <c r="E32" s="64"/>
      <c r="F32" s="64"/>
      <c r="G32" s="64"/>
      <c r="H32" s="64"/>
      <c r="I32" s="64"/>
      <c r="J32" s="64"/>
      <c r="K32" s="27">
        <v>11674</v>
      </c>
    </row>
    <row r="33" spans="2:13">
      <c r="B33" s="64" t="s">
        <v>49</v>
      </c>
      <c r="C33" s="64"/>
      <c r="D33" s="64"/>
      <c r="E33" s="64"/>
      <c r="F33" s="64"/>
      <c r="G33" s="64"/>
      <c r="H33" s="64"/>
      <c r="I33" s="64"/>
      <c r="J33" s="64"/>
      <c r="K33" s="27">
        <v>52682.59</v>
      </c>
    </row>
    <row r="34" spans="2:13">
      <c r="B34" s="62" t="s">
        <v>50</v>
      </c>
      <c r="C34" s="62"/>
      <c r="D34" s="62"/>
      <c r="E34" s="62"/>
      <c r="F34" s="62"/>
      <c r="G34" s="62"/>
      <c r="H34" s="62"/>
      <c r="I34" s="62"/>
      <c r="J34" s="62"/>
      <c r="K34" s="13">
        <v>44375</v>
      </c>
    </row>
    <row r="35" spans="2:13">
      <c r="B35" s="64" t="s">
        <v>51</v>
      </c>
      <c r="C35" s="64"/>
      <c r="D35" s="64"/>
      <c r="E35" s="64"/>
      <c r="F35" s="64"/>
      <c r="G35" s="64"/>
      <c r="H35" s="64"/>
      <c r="I35" s="64"/>
      <c r="J35" s="64"/>
      <c r="K35" s="27">
        <v>44375</v>
      </c>
    </row>
    <row r="36" spans="2:13">
      <c r="B36" s="62" t="s">
        <v>52</v>
      </c>
      <c r="C36" s="62"/>
      <c r="D36" s="62"/>
      <c r="E36" s="62"/>
      <c r="F36" s="62"/>
      <c r="G36" s="62"/>
      <c r="H36" s="62"/>
      <c r="I36" s="62"/>
      <c r="J36" s="62"/>
      <c r="K36" s="13">
        <v>249080.19</v>
      </c>
      <c r="M36" s="16"/>
    </row>
    <row r="37" spans="2:13">
      <c r="B37" s="62" t="s">
        <v>53</v>
      </c>
      <c r="C37" s="62"/>
      <c r="D37" s="62"/>
      <c r="E37" s="62"/>
      <c r="F37" s="62"/>
      <c r="G37" s="62"/>
      <c r="H37" s="62"/>
      <c r="I37" s="62"/>
      <c r="J37" s="62"/>
      <c r="K37" s="13">
        <v>76312.28</v>
      </c>
    </row>
    <row r="38" spans="2:13">
      <c r="B38" s="62" t="s">
        <v>54</v>
      </c>
      <c r="C38" s="62"/>
      <c r="D38" s="62"/>
      <c r="E38" s="62"/>
      <c r="F38" s="62"/>
      <c r="G38" s="62"/>
      <c r="H38" s="62"/>
      <c r="I38" s="62"/>
      <c r="J38" s="62"/>
      <c r="K38" s="13">
        <v>1936.86</v>
      </c>
    </row>
    <row r="39" spans="2:13">
      <c r="J39" s="11" t="s">
        <v>55</v>
      </c>
      <c r="K39" s="14">
        <v>494474.92</v>
      </c>
      <c r="L39" s="16"/>
    </row>
    <row r="40" spans="2:13" ht="12.75">
      <c r="B40" s="67" t="s">
        <v>58</v>
      </c>
      <c r="C40" s="67"/>
      <c r="D40" s="67"/>
      <c r="E40" s="67"/>
      <c r="F40" s="67"/>
    </row>
    <row r="41" spans="2:13">
      <c r="B41" s="66" t="s">
        <v>59</v>
      </c>
      <c r="C41" s="66"/>
      <c r="D41" s="66"/>
      <c r="E41" s="76" t="s">
        <v>39</v>
      </c>
      <c r="F41" s="76"/>
      <c r="I41" s="15"/>
      <c r="J41" s="15"/>
    </row>
    <row r="42" spans="2:13">
      <c r="B42" s="62" t="s">
        <v>60</v>
      </c>
      <c r="C42" s="62"/>
      <c r="D42" s="62"/>
      <c r="E42" s="63">
        <v>1362907.02</v>
      </c>
      <c r="F42" s="63"/>
    </row>
    <row r="43" spans="2:13">
      <c r="B43" s="62" t="s">
        <v>61</v>
      </c>
      <c r="C43" s="62"/>
      <c r="D43" s="62"/>
      <c r="E43" s="63"/>
      <c r="F43" s="63"/>
    </row>
    <row r="44" spans="2:13">
      <c r="B44" s="64" t="s">
        <v>62</v>
      </c>
      <c r="C44" s="64"/>
      <c r="D44" s="64"/>
      <c r="E44" s="65">
        <v>212279.86</v>
      </c>
      <c r="F44" s="65"/>
    </row>
    <row r="45" spans="2:13">
      <c r="B45" s="64" t="s">
        <v>63</v>
      </c>
      <c r="C45" s="64"/>
      <c r="D45" s="64"/>
      <c r="E45" s="65">
        <v>8134.81</v>
      </c>
      <c r="F45" s="65"/>
    </row>
    <row r="46" spans="2:13">
      <c r="B46" s="64" t="s">
        <v>64</v>
      </c>
      <c r="C46" s="64"/>
      <c r="D46" s="64"/>
      <c r="E46" s="65">
        <v>8909.56</v>
      </c>
      <c r="F46" s="65"/>
    </row>
    <row r="47" spans="2:13">
      <c r="B47" s="62" t="s">
        <v>65</v>
      </c>
      <c r="C47" s="62"/>
      <c r="D47" s="62"/>
      <c r="E47" s="63">
        <v>199109.21</v>
      </c>
      <c r="F47" s="63"/>
    </row>
    <row r="48" spans="2:13">
      <c r="B48" s="62" t="s">
        <v>66</v>
      </c>
      <c r="C48" s="62"/>
      <c r="D48" s="62"/>
      <c r="E48" s="63">
        <v>73078.84</v>
      </c>
      <c r="F48" s="63"/>
    </row>
  </sheetData>
  <mergeCells count="46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40:F40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52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108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60</v>
      </c>
    </row>
    <row r="10" spans="2:11">
      <c r="F10" s="22" t="s">
        <v>11</v>
      </c>
      <c r="H10" s="22" t="s">
        <v>109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1377804.47</v>
      </c>
      <c r="D20" s="27">
        <v>1377804.47</v>
      </c>
      <c r="E20" s="68">
        <v>930495.77</v>
      </c>
      <c r="F20" s="68"/>
      <c r="G20" s="44">
        <f>K42+E47+E48+E49+E50+E51</f>
        <v>1028588.93</v>
      </c>
      <c r="H20" s="45"/>
    </row>
    <row r="21" spans="2:11">
      <c r="G21" s="11" t="s">
        <v>37</v>
      </c>
      <c r="H21" s="75">
        <v>447308.7</v>
      </c>
    </row>
    <row r="22" spans="2:11">
      <c r="G22" s="11" t="s">
        <v>38</v>
      </c>
      <c r="H22" s="12">
        <v>957812.62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97213</v>
      </c>
    </row>
    <row r="26" spans="2:11">
      <c r="B26" s="64" t="s">
        <v>57</v>
      </c>
      <c r="C26" s="64"/>
      <c r="D26" s="64"/>
      <c r="E26" s="64"/>
      <c r="F26" s="64"/>
      <c r="G26" s="64"/>
      <c r="H26" s="64"/>
      <c r="I26" s="64"/>
      <c r="J26" s="64"/>
      <c r="K26" s="27">
        <v>79208</v>
      </c>
    </row>
    <row r="27" spans="2:11">
      <c r="B27" s="64" t="s">
        <v>41</v>
      </c>
      <c r="C27" s="64"/>
      <c r="D27" s="64"/>
      <c r="E27" s="64"/>
      <c r="F27" s="64"/>
      <c r="G27" s="64"/>
      <c r="H27" s="64"/>
      <c r="I27" s="64"/>
      <c r="J27" s="64"/>
      <c r="K27" s="27">
        <v>2472</v>
      </c>
    </row>
    <row r="28" spans="2:11">
      <c r="B28" s="64" t="s">
        <v>42</v>
      </c>
      <c r="C28" s="64"/>
      <c r="D28" s="64"/>
      <c r="E28" s="64"/>
      <c r="F28" s="64"/>
      <c r="G28" s="64"/>
      <c r="H28" s="64"/>
      <c r="I28" s="64"/>
      <c r="J28" s="64"/>
      <c r="K28" s="27">
        <v>11447</v>
      </c>
    </row>
    <row r="29" spans="2:11">
      <c r="B29" s="64" t="s">
        <v>43</v>
      </c>
      <c r="C29" s="64"/>
      <c r="D29" s="64"/>
      <c r="E29" s="64"/>
      <c r="F29" s="64"/>
      <c r="G29" s="64"/>
      <c r="H29" s="64"/>
      <c r="I29" s="64"/>
      <c r="J29" s="64"/>
      <c r="K29" s="27">
        <v>1019</v>
      </c>
    </row>
    <row r="30" spans="2:11">
      <c r="B30" s="64" t="s">
        <v>74</v>
      </c>
      <c r="C30" s="64"/>
      <c r="D30" s="64"/>
      <c r="E30" s="64"/>
      <c r="F30" s="64"/>
      <c r="G30" s="64"/>
      <c r="H30" s="64"/>
      <c r="I30" s="64"/>
      <c r="J30" s="64"/>
      <c r="K30" s="27">
        <v>3067</v>
      </c>
    </row>
    <row r="31" spans="2:11">
      <c r="B31" s="62" t="s">
        <v>44</v>
      </c>
      <c r="C31" s="62"/>
      <c r="D31" s="62"/>
      <c r="E31" s="62"/>
      <c r="F31" s="62"/>
      <c r="G31" s="62"/>
      <c r="H31" s="62"/>
      <c r="I31" s="62"/>
      <c r="J31" s="62"/>
      <c r="K31" s="13">
        <v>107545.31</v>
      </c>
    </row>
    <row r="32" spans="2:11">
      <c r="B32" s="64" t="s">
        <v>45</v>
      </c>
      <c r="C32" s="64"/>
      <c r="D32" s="64"/>
      <c r="E32" s="64"/>
      <c r="F32" s="64"/>
      <c r="G32" s="64"/>
      <c r="H32" s="64"/>
      <c r="I32" s="64"/>
      <c r="J32" s="64"/>
      <c r="K32" s="27">
        <v>5223</v>
      </c>
    </row>
    <row r="33" spans="2:13">
      <c r="B33" s="64" t="s">
        <v>46</v>
      </c>
      <c r="C33" s="64"/>
      <c r="D33" s="64"/>
      <c r="E33" s="64"/>
      <c r="F33" s="64"/>
      <c r="G33" s="64"/>
      <c r="H33" s="64"/>
      <c r="I33" s="64"/>
      <c r="J33" s="64"/>
      <c r="K33" s="27">
        <v>3602</v>
      </c>
    </row>
    <row r="34" spans="2:13">
      <c r="B34" s="64" t="s">
        <v>47</v>
      </c>
      <c r="C34" s="64"/>
      <c r="D34" s="64"/>
      <c r="E34" s="64"/>
      <c r="F34" s="64"/>
      <c r="G34" s="64"/>
      <c r="H34" s="64"/>
      <c r="I34" s="64"/>
      <c r="J34" s="64"/>
      <c r="K34" s="27">
        <v>32797</v>
      </c>
    </row>
    <row r="35" spans="2:13">
      <c r="B35" s="64" t="s">
        <v>48</v>
      </c>
      <c r="C35" s="64"/>
      <c r="D35" s="64"/>
      <c r="E35" s="64"/>
      <c r="F35" s="64"/>
      <c r="G35" s="64"/>
      <c r="H35" s="64"/>
      <c r="I35" s="64"/>
      <c r="J35" s="64"/>
      <c r="K35" s="27">
        <v>11674</v>
      </c>
    </row>
    <row r="36" spans="2:13">
      <c r="B36" s="64" t="s">
        <v>49</v>
      </c>
      <c r="C36" s="64"/>
      <c r="D36" s="64"/>
      <c r="E36" s="64"/>
      <c r="F36" s="64"/>
      <c r="G36" s="64"/>
      <c r="H36" s="64"/>
      <c r="I36" s="64"/>
      <c r="J36" s="64"/>
      <c r="K36" s="27">
        <v>54249.31</v>
      </c>
    </row>
    <row r="37" spans="2:13">
      <c r="B37" s="62" t="s">
        <v>50</v>
      </c>
      <c r="C37" s="62"/>
      <c r="D37" s="62"/>
      <c r="E37" s="62"/>
      <c r="F37" s="62"/>
      <c r="G37" s="62"/>
      <c r="H37" s="62"/>
      <c r="I37" s="62"/>
      <c r="J37" s="62"/>
      <c r="K37" s="13">
        <v>34417</v>
      </c>
    </row>
    <row r="38" spans="2:13">
      <c r="B38" s="64" t="s">
        <v>51</v>
      </c>
      <c r="C38" s="64"/>
      <c r="D38" s="64"/>
      <c r="E38" s="64"/>
      <c r="F38" s="64"/>
      <c r="G38" s="64"/>
      <c r="H38" s="64"/>
      <c r="I38" s="64"/>
      <c r="J38" s="64"/>
      <c r="K38" s="27">
        <v>34417</v>
      </c>
    </row>
    <row r="39" spans="2:13">
      <c r="B39" s="62" t="s">
        <v>52</v>
      </c>
      <c r="C39" s="62"/>
      <c r="D39" s="62"/>
      <c r="E39" s="62"/>
      <c r="F39" s="62"/>
      <c r="G39" s="62"/>
      <c r="H39" s="62"/>
      <c r="I39" s="62"/>
      <c r="J39" s="62"/>
      <c r="K39" s="13">
        <v>259152.55</v>
      </c>
      <c r="M39" s="16"/>
    </row>
    <row r="40" spans="2:13">
      <c r="B40" s="62" t="s">
        <v>53</v>
      </c>
      <c r="C40" s="62"/>
      <c r="D40" s="62"/>
      <c r="E40" s="62"/>
      <c r="F40" s="62"/>
      <c r="G40" s="62"/>
      <c r="H40" s="62"/>
      <c r="I40" s="62"/>
      <c r="J40" s="62"/>
      <c r="K40" s="13">
        <v>78581.72</v>
      </c>
    </row>
    <row r="41" spans="2:13">
      <c r="B41" s="62" t="s">
        <v>54</v>
      </c>
      <c r="C41" s="62"/>
      <c r="D41" s="62"/>
      <c r="E41" s="62"/>
      <c r="F41" s="62"/>
      <c r="G41" s="62"/>
      <c r="H41" s="62"/>
      <c r="I41" s="62"/>
      <c r="J41" s="62"/>
      <c r="K41" s="13">
        <v>1994.46</v>
      </c>
    </row>
    <row r="42" spans="2:13">
      <c r="J42" s="11" t="s">
        <v>55</v>
      </c>
      <c r="K42" s="14">
        <v>578904.04</v>
      </c>
      <c r="L42" s="16"/>
    </row>
    <row r="43" spans="2:13" ht="12.75">
      <c r="B43" s="67" t="s">
        <v>58</v>
      </c>
      <c r="C43" s="67"/>
      <c r="D43" s="67"/>
      <c r="E43" s="67"/>
      <c r="F43" s="67"/>
    </row>
    <row r="44" spans="2:13">
      <c r="B44" s="66" t="s">
        <v>59</v>
      </c>
      <c r="C44" s="66"/>
      <c r="D44" s="66"/>
      <c r="E44" s="66" t="s">
        <v>39</v>
      </c>
      <c r="F44" s="66"/>
      <c r="I44" s="15"/>
      <c r="J44" s="15"/>
    </row>
    <row r="45" spans="2:13">
      <c r="B45" s="62" t="s">
        <v>60</v>
      </c>
      <c r="C45" s="62"/>
      <c r="D45" s="62"/>
      <c r="E45" s="63">
        <v>1377804.47</v>
      </c>
      <c r="F45" s="63"/>
    </row>
    <row r="46" spans="2:13">
      <c r="B46" s="62" t="s">
        <v>61</v>
      </c>
      <c r="C46" s="62"/>
      <c r="D46" s="62"/>
      <c r="E46" s="63"/>
      <c r="F46" s="63"/>
    </row>
    <row r="47" spans="2:13">
      <c r="B47" s="64" t="s">
        <v>62</v>
      </c>
      <c r="C47" s="64"/>
      <c r="D47" s="64"/>
      <c r="E47" s="65">
        <v>218592.82</v>
      </c>
      <c r="F47" s="65"/>
    </row>
    <row r="48" spans="2:13">
      <c r="B48" s="64" t="s">
        <v>63</v>
      </c>
      <c r="C48" s="64"/>
      <c r="D48" s="64"/>
      <c r="E48" s="65">
        <v>8376.73</v>
      </c>
      <c r="F48" s="65"/>
    </row>
    <row r="49" spans="2:6">
      <c r="B49" s="64" t="s">
        <v>64</v>
      </c>
      <c r="C49" s="64"/>
      <c r="D49" s="64"/>
      <c r="E49" s="65">
        <v>9174.52</v>
      </c>
      <c r="F49" s="65"/>
    </row>
    <row r="50" spans="2:6">
      <c r="B50" s="62" t="s">
        <v>65</v>
      </c>
      <c r="C50" s="62"/>
      <c r="D50" s="62"/>
      <c r="E50" s="63">
        <v>205030.49</v>
      </c>
      <c r="F50" s="63"/>
    </row>
    <row r="51" spans="2:6">
      <c r="B51" s="62" t="s">
        <v>66</v>
      </c>
      <c r="C51" s="62"/>
      <c r="D51" s="62"/>
      <c r="E51" s="63">
        <v>8510.33</v>
      </c>
      <c r="F51" s="63"/>
    </row>
    <row r="52" spans="2:6">
      <c r="E52" s="71"/>
      <c r="F52" s="71"/>
    </row>
  </sheetData>
  <mergeCells count="49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3:F43"/>
    <mergeCell ref="B44:D44"/>
    <mergeCell ref="E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52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1" spans="2:11">
      <c r="E1" s="71"/>
      <c r="F1" s="71"/>
    </row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110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64</v>
      </c>
    </row>
    <row r="10" spans="2:11">
      <c r="F10" s="22" t="s">
        <v>11</v>
      </c>
      <c r="H10" s="22" t="s">
        <v>111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66" t="s">
        <v>34</v>
      </c>
      <c r="F19" s="66"/>
      <c r="G19" s="38" t="s">
        <v>35</v>
      </c>
      <c r="H19" s="40"/>
    </row>
    <row r="20" spans="2:11">
      <c r="B20" s="25" t="s">
        <v>36</v>
      </c>
      <c r="C20" s="27">
        <v>1436339.26</v>
      </c>
      <c r="D20" s="27">
        <v>1436339.26</v>
      </c>
      <c r="E20" s="68">
        <v>988027.89</v>
      </c>
      <c r="F20" s="68"/>
      <c r="G20" s="44">
        <f>K43+E48+E49+E50+E51+E52</f>
        <v>1288905.75</v>
      </c>
      <c r="H20" s="45"/>
    </row>
    <row r="21" spans="2:11">
      <c r="G21" s="11" t="s">
        <v>37</v>
      </c>
      <c r="H21" s="12">
        <v>448311.37</v>
      </c>
    </row>
    <row r="22" spans="2:11">
      <c r="G22" s="11" t="s">
        <v>38</v>
      </c>
      <c r="H22" s="12">
        <v>1007100.05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26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245221</v>
      </c>
    </row>
    <row r="26" spans="2:11">
      <c r="B26" s="64" t="s">
        <v>57</v>
      </c>
      <c r="C26" s="64"/>
      <c r="D26" s="64"/>
      <c r="E26" s="64"/>
      <c r="F26" s="64"/>
      <c r="G26" s="64"/>
      <c r="H26" s="64"/>
      <c r="I26" s="64"/>
      <c r="J26" s="64"/>
      <c r="K26" s="27">
        <v>233239</v>
      </c>
    </row>
    <row r="27" spans="2:11">
      <c r="B27" s="64" t="s">
        <v>41</v>
      </c>
      <c r="C27" s="64"/>
      <c r="D27" s="64"/>
      <c r="E27" s="64"/>
      <c r="F27" s="64"/>
      <c r="G27" s="64"/>
      <c r="H27" s="64"/>
      <c r="I27" s="64"/>
      <c r="J27" s="64"/>
      <c r="K27" s="27">
        <v>1292</v>
      </c>
    </row>
    <row r="28" spans="2:11">
      <c r="B28" s="64" t="s">
        <v>42</v>
      </c>
      <c r="C28" s="64"/>
      <c r="D28" s="64"/>
      <c r="E28" s="64"/>
      <c r="F28" s="64"/>
      <c r="G28" s="64"/>
      <c r="H28" s="64"/>
      <c r="I28" s="64"/>
      <c r="J28" s="64"/>
      <c r="K28" s="27">
        <v>1083</v>
      </c>
    </row>
    <row r="29" spans="2:11">
      <c r="B29" s="64" t="s">
        <v>43</v>
      </c>
      <c r="C29" s="64"/>
      <c r="D29" s="64"/>
      <c r="E29" s="64"/>
      <c r="F29" s="64"/>
      <c r="G29" s="64"/>
      <c r="H29" s="64"/>
      <c r="I29" s="64"/>
      <c r="J29" s="64"/>
      <c r="K29" s="27">
        <v>1019</v>
      </c>
    </row>
    <row r="30" spans="2:11">
      <c r="B30" s="64" t="s">
        <v>74</v>
      </c>
      <c r="C30" s="64"/>
      <c r="D30" s="64"/>
      <c r="E30" s="64"/>
      <c r="F30" s="64"/>
      <c r="G30" s="64"/>
      <c r="H30" s="64"/>
      <c r="I30" s="64"/>
      <c r="J30" s="64"/>
      <c r="K30" s="27">
        <v>8588</v>
      </c>
    </row>
    <row r="31" spans="2:11">
      <c r="B31" s="62" t="s">
        <v>44</v>
      </c>
      <c r="C31" s="62"/>
      <c r="D31" s="62"/>
      <c r="E31" s="62"/>
      <c r="F31" s="62"/>
      <c r="G31" s="62"/>
      <c r="H31" s="62"/>
      <c r="I31" s="62"/>
      <c r="J31" s="62"/>
      <c r="K31" s="13">
        <v>138271.48000000001</v>
      </c>
    </row>
    <row r="32" spans="2:11">
      <c r="B32" s="64" t="s">
        <v>45</v>
      </c>
      <c r="C32" s="64"/>
      <c r="D32" s="64"/>
      <c r="E32" s="64"/>
      <c r="F32" s="64"/>
      <c r="G32" s="64"/>
      <c r="H32" s="64"/>
      <c r="I32" s="64"/>
      <c r="J32" s="64"/>
      <c r="K32" s="27">
        <v>47904</v>
      </c>
    </row>
    <row r="33" spans="2:13">
      <c r="B33" s="64" t="s">
        <v>46</v>
      </c>
      <c r="C33" s="64"/>
      <c r="D33" s="64"/>
      <c r="E33" s="64"/>
      <c r="F33" s="64"/>
      <c r="G33" s="64"/>
      <c r="H33" s="64"/>
      <c r="I33" s="64"/>
      <c r="J33" s="64"/>
      <c r="K33" s="27">
        <v>2400</v>
      </c>
    </row>
    <row r="34" spans="2:13">
      <c r="B34" s="64" t="s">
        <v>47</v>
      </c>
      <c r="C34" s="64"/>
      <c r="D34" s="64"/>
      <c r="E34" s="64"/>
      <c r="F34" s="64"/>
      <c r="G34" s="64"/>
      <c r="H34" s="64"/>
      <c r="I34" s="64"/>
      <c r="J34" s="64"/>
      <c r="K34" s="27">
        <v>17245</v>
      </c>
    </row>
    <row r="35" spans="2:13">
      <c r="B35" s="64" t="s">
        <v>48</v>
      </c>
      <c r="C35" s="64"/>
      <c r="D35" s="64"/>
      <c r="E35" s="64"/>
      <c r="F35" s="64"/>
      <c r="G35" s="64"/>
      <c r="H35" s="64"/>
      <c r="I35" s="64"/>
      <c r="J35" s="64"/>
      <c r="K35" s="27">
        <v>11674</v>
      </c>
    </row>
    <row r="36" spans="2:13">
      <c r="B36" s="64" t="s">
        <v>49</v>
      </c>
      <c r="C36" s="64"/>
      <c r="D36" s="64"/>
      <c r="E36" s="64"/>
      <c r="F36" s="64"/>
      <c r="G36" s="64"/>
      <c r="H36" s="64"/>
      <c r="I36" s="64"/>
      <c r="J36" s="64"/>
      <c r="K36" s="27">
        <v>58776.480000000003</v>
      </c>
    </row>
    <row r="37" spans="2:13">
      <c r="B37" s="64" t="s">
        <v>89</v>
      </c>
      <c r="C37" s="64"/>
      <c r="D37" s="64"/>
      <c r="E37" s="64"/>
      <c r="F37" s="64"/>
      <c r="G37" s="64"/>
      <c r="H37" s="64"/>
      <c r="I37" s="64"/>
      <c r="J37" s="64"/>
      <c r="K37" s="27">
        <v>272</v>
      </c>
    </row>
    <row r="38" spans="2:13">
      <c r="B38" s="62" t="s">
        <v>50</v>
      </c>
      <c r="C38" s="62"/>
      <c r="D38" s="62"/>
      <c r="E38" s="62"/>
      <c r="F38" s="62"/>
      <c r="G38" s="62"/>
      <c r="H38" s="62"/>
      <c r="I38" s="62"/>
      <c r="J38" s="62"/>
      <c r="K38" s="13">
        <v>49953</v>
      </c>
    </row>
    <row r="39" spans="2:13">
      <c r="B39" s="64" t="s">
        <v>51</v>
      </c>
      <c r="C39" s="64"/>
      <c r="D39" s="64"/>
      <c r="E39" s="64"/>
      <c r="F39" s="64"/>
      <c r="G39" s="64"/>
      <c r="H39" s="64"/>
      <c r="I39" s="64"/>
      <c r="J39" s="64"/>
      <c r="K39" s="27">
        <v>49953</v>
      </c>
    </row>
    <row r="40" spans="2:13">
      <c r="B40" s="62" t="s">
        <v>52</v>
      </c>
      <c r="C40" s="62"/>
      <c r="D40" s="62"/>
      <c r="E40" s="62"/>
      <c r="F40" s="62"/>
      <c r="G40" s="62"/>
      <c r="H40" s="62"/>
      <c r="I40" s="62"/>
      <c r="J40" s="62"/>
      <c r="K40" s="13">
        <v>277891.74</v>
      </c>
      <c r="M40" s="16"/>
    </row>
    <row r="41" spans="2:13">
      <c r="B41" s="62" t="s">
        <v>53</v>
      </c>
      <c r="C41" s="62"/>
      <c r="D41" s="62"/>
      <c r="E41" s="62"/>
      <c r="F41" s="62"/>
      <c r="G41" s="62"/>
      <c r="H41" s="62"/>
      <c r="I41" s="62"/>
      <c r="J41" s="62"/>
      <c r="K41" s="13">
        <v>85139.46</v>
      </c>
    </row>
    <row r="42" spans="2:13">
      <c r="B42" s="62" t="s">
        <v>54</v>
      </c>
      <c r="C42" s="62"/>
      <c r="D42" s="62"/>
      <c r="E42" s="62"/>
      <c r="F42" s="62"/>
      <c r="G42" s="62"/>
      <c r="H42" s="62"/>
      <c r="I42" s="62"/>
      <c r="J42" s="62"/>
      <c r="K42" s="13">
        <v>2160.9</v>
      </c>
    </row>
    <row r="43" spans="2:13">
      <c r="J43" s="11" t="s">
        <v>55</v>
      </c>
      <c r="K43" s="14">
        <v>798637.58</v>
      </c>
      <c r="L43" s="16"/>
    </row>
    <row r="44" spans="2:13" ht="12.75">
      <c r="B44" s="67" t="s">
        <v>58</v>
      </c>
      <c r="C44" s="67"/>
      <c r="D44" s="67"/>
      <c r="E44" s="67"/>
      <c r="F44" s="67"/>
    </row>
    <row r="45" spans="2:13">
      <c r="B45" s="66" t="s">
        <v>59</v>
      </c>
      <c r="C45" s="66"/>
      <c r="D45" s="66"/>
      <c r="E45" s="66" t="s">
        <v>39</v>
      </c>
      <c r="F45" s="66"/>
      <c r="I45" s="15"/>
      <c r="J45" s="15"/>
    </row>
    <row r="46" spans="2:13">
      <c r="B46" s="62" t="s">
        <v>60</v>
      </c>
      <c r="C46" s="62"/>
      <c r="D46" s="62"/>
      <c r="E46" s="63">
        <v>1436339.26</v>
      </c>
      <c r="F46" s="63"/>
    </row>
    <row r="47" spans="2:13">
      <c r="B47" s="62" t="s">
        <v>61</v>
      </c>
      <c r="C47" s="62"/>
      <c r="D47" s="62"/>
      <c r="E47" s="63"/>
      <c r="F47" s="63"/>
    </row>
    <row r="48" spans="2:13">
      <c r="B48" s="64" t="s">
        <v>62</v>
      </c>
      <c r="C48" s="64"/>
      <c r="D48" s="64"/>
      <c r="E48" s="65">
        <v>236834.64</v>
      </c>
      <c r="F48" s="65"/>
    </row>
    <row r="49" spans="2:6">
      <c r="B49" s="64" t="s">
        <v>63</v>
      </c>
      <c r="C49" s="64"/>
      <c r="D49" s="64"/>
      <c r="E49" s="65">
        <v>9075.7800000000007</v>
      </c>
      <c r="F49" s="65"/>
    </row>
    <row r="50" spans="2:6">
      <c r="B50" s="64" t="s">
        <v>64</v>
      </c>
      <c r="C50" s="64"/>
      <c r="D50" s="64"/>
      <c r="E50" s="65">
        <v>9940.14</v>
      </c>
      <c r="F50" s="65"/>
    </row>
    <row r="51" spans="2:6">
      <c r="B51" s="62" t="s">
        <v>65</v>
      </c>
      <c r="C51" s="62"/>
      <c r="D51" s="62"/>
      <c r="E51" s="63">
        <v>222140.52</v>
      </c>
      <c r="F51" s="63"/>
    </row>
    <row r="52" spans="2:6">
      <c r="B52" s="62" t="s">
        <v>71</v>
      </c>
      <c r="C52" s="62"/>
      <c r="D52" s="62"/>
      <c r="E52" s="63">
        <v>12277.09</v>
      </c>
      <c r="F52" s="63"/>
    </row>
  </sheetData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2:J42"/>
    <mergeCell ref="B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5"/>
  <sheetViews>
    <sheetView workbookViewId="0">
      <selection activeCell="G9" sqref="G9"/>
    </sheetView>
  </sheetViews>
  <sheetFormatPr defaultRowHeight="11.25"/>
  <cols>
    <col min="1" max="1" width="2.33203125" style="1" customWidth="1"/>
    <col min="2" max="2" width="29.5" style="1" bestFit="1" customWidth="1"/>
    <col min="3" max="3" width="10.6640625" style="1" bestFit="1" customWidth="1"/>
    <col min="4" max="4" width="10.1640625" style="1" bestFit="1" customWidth="1"/>
    <col min="5" max="7" width="9.33203125" style="1"/>
    <col min="8" max="8" width="20.33203125" style="1" bestFit="1" customWidth="1"/>
    <col min="9" max="10" width="9.33203125" style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67</v>
      </c>
      <c r="C6" s="52"/>
      <c r="D6" s="52"/>
      <c r="E6" s="52"/>
      <c r="F6" s="21" t="s">
        <v>4</v>
      </c>
      <c r="H6" s="21" t="s">
        <v>5</v>
      </c>
    </row>
    <row r="7" spans="2:11">
      <c r="B7" s="52" t="s">
        <v>6</v>
      </c>
      <c r="C7" s="52"/>
      <c r="D7" s="52"/>
      <c r="E7" s="52"/>
      <c r="F7" s="21" t="s">
        <v>7</v>
      </c>
      <c r="H7" s="3">
        <v>1</v>
      </c>
    </row>
    <row r="8" spans="2:11">
      <c r="B8" s="52" t="s">
        <v>8</v>
      </c>
      <c r="C8" s="52"/>
      <c r="D8" s="52"/>
      <c r="E8" s="52"/>
      <c r="F8" s="21" t="s">
        <v>9</v>
      </c>
    </row>
    <row r="9" spans="2:11">
      <c r="F9" s="21" t="s">
        <v>10</v>
      </c>
    </row>
    <row r="10" spans="2:11">
      <c r="F10" s="21" t="s">
        <v>11</v>
      </c>
      <c r="H10" s="21" t="s">
        <v>68</v>
      </c>
    </row>
    <row r="11" spans="2:11">
      <c r="F11" s="21" t="s">
        <v>13</v>
      </c>
      <c r="H11" s="21" t="s">
        <v>14</v>
      </c>
    </row>
    <row r="12" spans="2:11">
      <c r="F12" s="21" t="s">
        <v>15</v>
      </c>
      <c r="H12" s="21" t="s">
        <v>16</v>
      </c>
    </row>
    <row r="13" spans="2:11">
      <c r="F13" s="21" t="s">
        <v>17</v>
      </c>
      <c r="H13" s="21" t="s">
        <v>16</v>
      </c>
    </row>
    <row r="15" spans="2:11">
      <c r="B15" s="69" t="s">
        <v>18</v>
      </c>
      <c r="C15" s="69"/>
      <c r="D15" s="69" t="s">
        <v>19</v>
      </c>
      <c r="E15" s="69"/>
      <c r="G15" s="69" t="s">
        <v>20</v>
      </c>
      <c r="H15" s="69"/>
      <c r="I15" s="69"/>
      <c r="J15" s="69"/>
      <c r="K15" s="69" t="s">
        <v>19</v>
      </c>
    </row>
    <row r="16" spans="2:11">
      <c r="B16" s="69"/>
      <c r="C16" s="69"/>
      <c r="D16" s="69"/>
      <c r="E16" s="69"/>
      <c r="G16" s="69"/>
      <c r="H16" s="69"/>
      <c r="I16" s="69"/>
      <c r="J16" s="69"/>
      <c r="K16" s="69"/>
    </row>
    <row r="18" spans="2:11">
      <c r="B18" s="6" t="s">
        <v>30</v>
      </c>
    </row>
    <row r="19" spans="2:11">
      <c r="B19" s="20" t="s">
        <v>31</v>
      </c>
      <c r="C19" s="8" t="s">
        <v>32</v>
      </c>
      <c r="D19" s="8" t="s">
        <v>33</v>
      </c>
      <c r="E19" s="66" t="s">
        <v>34</v>
      </c>
      <c r="F19" s="66"/>
      <c r="G19" s="38" t="s">
        <v>35</v>
      </c>
      <c r="H19" s="40"/>
    </row>
    <row r="20" spans="2:11">
      <c r="B20" s="19" t="s">
        <v>36</v>
      </c>
      <c r="C20" s="10">
        <v>917708.88</v>
      </c>
      <c r="D20" s="10">
        <v>917708.88</v>
      </c>
      <c r="E20" s="68">
        <v>517736.93</v>
      </c>
      <c r="F20" s="68"/>
      <c r="G20" s="44">
        <f>K41+K46+E51+E52+E53+E54+E55</f>
        <v>987256.25</v>
      </c>
      <c r="H20" s="45"/>
    </row>
    <row r="21" spans="2:11">
      <c r="G21" s="11" t="s">
        <v>37</v>
      </c>
      <c r="H21" s="12">
        <v>399971.95</v>
      </c>
    </row>
    <row r="22" spans="2:11">
      <c r="G22" s="11" t="s">
        <v>38</v>
      </c>
      <c r="H22" s="12">
        <v>802493.92</v>
      </c>
    </row>
    <row r="24" spans="2:11">
      <c r="B24" s="66" t="s">
        <v>36</v>
      </c>
      <c r="C24" s="66"/>
      <c r="D24" s="66"/>
      <c r="E24" s="66"/>
      <c r="F24" s="66"/>
      <c r="G24" s="66"/>
      <c r="H24" s="66"/>
      <c r="I24" s="66"/>
      <c r="J24" s="66"/>
      <c r="K24" s="8" t="s">
        <v>39</v>
      </c>
    </row>
    <row r="25" spans="2:11">
      <c r="B25" s="62" t="s">
        <v>40</v>
      </c>
      <c r="C25" s="62"/>
      <c r="D25" s="62"/>
      <c r="E25" s="62"/>
      <c r="F25" s="62"/>
      <c r="G25" s="62"/>
      <c r="H25" s="62"/>
      <c r="I25" s="62"/>
      <c r="J25" s="62"/>
      <c r="K25" s="13">
        <v>9210</v>
      </c>
    </row>
    <row r="26" spans="2:11">
      <c r="B26" s="64" t="s">
        <v>69</v>
      </c>
      <c r="C26" s="64"/>
      <c r="D26" s="64"/>
      <c r="E26" s="64"/>
      <c r="F26" s="64"/>
      <c r="G26" s="64"/>
      <c r="H26" s="64"/>
      <c r="I26" s="64"/>
      <c r="J26" s="64"/>
      <c r="K26" s="10">
        <v>6002</v>
      </c>
    </row>
    <row r="27" spans="2:11">
      <c r="B27" s="64" t="s">
        <v>41</v>
      </c>
      <c r="C27" s="64"/>
      <c r="D27" s="64"/>
      <c r="E27" s="64"/>
      <c r="F27" s="64"/>
      <c r="G27" s="64"/>
      <c r="H27" s="64"/>
      <c r="I27" s="64"/>
      <c r="J27" s="64"/>
      <c r="K27" s="10">
        <v>1675</v>
      </c>
    </row>
    <row r="28" spans="2:11">
      <c r="B28" s="64" t="s">
        <v>70</v>
      </c>
      <c r="C28" s="64"/>
      <c r="D28" s="64"/>
      <c r="E28" s="64"/>
      <c r="F28" s="64"/>
      <c r="G28" s="64"/>
      <c r="H28" s="64"/>
      <c r="I28" s="64"/>
      <c r="J28" s="64"/>
      <c r="K28" s="10">
        <v>514</v>
      </c>
    </row>
    <row r="29" spans="2:11">
      <c r="B29" s="64" t="s">
        <v>43</v>
      </c>
      <c r="C29" s="64"/>
      <c r="D29" s="64"/>
      <c r="E29" s="64"/>
      <c r="F29" s="64"/>
      <c r="G29" s="64"/>
      <c r="H29" s="64"/>
      <c r="I29" s="64"/>
      <c r="J29" s="64"/>
      <c r="K29" s="10">
        <v>1019</v>
      </c>
    </row>
    <row r="30" spans="2:11">
      <c r="B30" s="62" t="s">
        <v>44</v>
      </c>
      <c r="C30" s="62"/>
      <c r="D30" s="62"/>
      <c r="E30" s="62"/>
      <c r="F30" s="62"/>
      <c r="G30" s="62"/>
      <c r="H30" s="62"/>
      <c r="I30" s="62"/>
      <c r="J30" s="62"/>
      <c r="K30" s="13">
        <v>79300.55</v>
      </c>
    </row>
    <row r="31" spans="2:11">
      <c r="B31" s="64" t="s">
        <v>45</v>
      </c>
      <c r="C31" s="64"/>
      <c r="D31" s="64"/>
      <c r="E31" s="64"/>
      <c r="F31" s="64"/>
      <c r="G31" s="64"/>
      <c r="H31" s="64"/>
      <c r="I31" s="64"/>
      <c r="J31" s="64"/>
      <c r="K31" s="10">
        <v>5557</v>
      </c>
    </row>
    <row r="32" spans="2:11">
      <c r="B32" s="64" t="s">
        <v>46</v>
      </c>
      <c r="C32" s="64"/>
      <c r="D32" s="64"/>
      <c r="E32" s="64"/>
      <c r="F32" s="64"/>
      <c r="G32" s="64"/>
      <c r="H32" s="64"/>
      <c r="I32" s="64"/>
      <c r="J32" s="64"/>
      <c r="K32" s="10">
        <v>15184</v>
      </c>
    </row>
    <row r="33" spans="2:13">
      <c r="B33" s="64" t="s">
        <v>47</v>
      </c>
      <c r="C33" s="64"/>
      <c r="D33" s="64"/>
      <c r="E33" s="64"/>
      <c r="F33" s="64"/>
      <c r="G33" s="64"/>
      <c r="H33" s="64"/>
      <c r="I33" s="64"/>
      <c r="J33" s="64"/>
      <c r="K33" s="10">
        <v>12718</v>
      </c>
    </row>
    <row r="34" spans="2:13">
      <c r="B34" s="64" t="s">
        <v>48</v>
      </c>
      <c r="C34" s="64"/>
      <c r="D34" s="64"/>
      <c r="E34" s="64"/>
      <c r="F34" s="64"/>
      <c r="G34" s="64"/>
      <c r="H34" s="64"/>
      <c r="I34" s="64"/>
      <c r="J34" s="64"/>
      <c r="K34" s="10">
        <v>11674</v>
      </c>
    </row>
    <row r="35" spans="2:13">
      <c r="B35" s="64" t="s">
        <v>49</v>
      </c>
      <c r="C35" s="64"/>
      <c r="D35" s="64"/>
      <c r="E35" s="64"/>
      <c r="F35" s="64"/>
      <c r="G35" s="64"/>
      <c r="H35" s="64"/>
      <c r="I35" s="64"/>
      <c r="J35" s="64"/>
      <c r="K35" s="10">
        <v>34167.550000000003</v>
      </c>
    </row>
    <row r="36" spans="2:13">
      <c r="B36" s="62" t="s">
        <v>50</v>
      </c>
      <c r="C36" s="62"/>
      <c r="D36" s="62"/>
      <c r="E36" s="62"/>
      <c r="F36" s="62"/>
      <c r="G36" s="62"/>
      <c r="H36" s="62"/>
      <c r="I36" s="62"/>
      <c r="J36" s="62"/>
      <c r="K36" s="13">
        <v>3975</v>
      </c>
    </row>
    <row r="37" spans="2:13">
      <c r="B37" s="64" t="s">
        <v>51</v>
      </c>
      <c r="C37" s="64"/>
      <c r="D37" s="64"/>
      <c r="E37" s="64"/>
      <c r="F37" s="64"/>
      <c r="G37" s="64"/>
      <c r="H37" s="64"/>
      <c r="I37" s="64"/>
      <c r="J37" s="64"/>
      <c r="K37" s="10">
        <v>3975</v>
      </c>
    </row>
    <row r="38" spans="2:13">
      <c r="B38" s="62" t="s">
        <v>52</v>
      </c>
      <c r="C38" s="62"/>
      <c r="D38" s="62"/>
      <c r="E38" s="62"/>
      <c r="F38" s="62"/>
      <c r="G38" s="62"/>
      <c r="H38" s="62"/>
      <c r="I38" s="62"/>
      <c r="J38" s="62"/>
      <c r="K38" s="13">
        <v>161542.17000000001</v>
      </c>
      <c r="M38" s="16"/>
    </row>
    <row r="39" spans="2:13">
      <c r="B39" s="62" t="s">
        <v>53</v>
      </c>
      <c r="C39" s="62"/>
      <c r="D39" s="62"/>
      <c r="E39" s="62"/>
      <c r="F39" s="62"/>
      <c r="G39" s="62"/>
      <c r="H39" s="62"/>
      <c r="I39" s="62"/>
      <c r="J39" s="62"/>
      <c r="K39" s="13">
        <v>49492.7</v>
      </c>
    </row>
    <row r="40" spans="2:13">
      <c r="B40" s="62" t="s">
        <v>54</v>
      </c>
      <c r="C40" s="62"/>
      <c r="D40" s="62"/>
      <c r="E40" s="62"/>
      <c r="F40" s="62"/>
      <c r="G40" s="62"/>
      <c r="H40" s="62"/>
      <c r="I40" s="62"/>
      <c r="J40" s="62"/>
      <c r="K40" s="13">
        <v>1256.1600000000001</v>
      </c>
    </row>
    <row r="41" spans="2:13">
      <c r="J41" s="11" t="s">
        <v>55</v>
      </c>
      <c r="K41" s="14">
        <v>304776.58</v>
      </c>
      <c r="L41" s="16"/>
    </row>
    <row r="43" spans="2:13">
      <c r="B43" s="66" t="s">
        <v>56</v>
      </c>
      <c r="C43" s="66"/>
      <c r="D43" s="66"/>
      <c r="E43" s="66"/>
      <c r="F43" s="66"/>
      <c r="G43" s="66"/>
      <c r="H43" s="66"/>
      <c r="I43" s="66"/>
      <c r="J43" s="66"/>
      <c r="K43" s="8" t="s">
        <v>39</v>
      </c>
    </row>
    <row r="44" spans="2:13">
      <c r="B44" s="62" t="s">
        <v>40</v>
      </c>
      <c r="C44" s="62"/>
      <c r="D44" s="62"/>
      <c r="E44" s="62"/>
      <c r="F44" s="62"/>
      <c r="G44" s="62"/>
      <c r="H44" s="62"/>
      <c r="I44" s="62"/>
      <c r="J44" s="62"/>
      <c r="K44" s="13">
        <v>320673</v>
      </c>
    </row>
    <row r="45" spans="2:13">
      <c r="B45" s="64" t="s">
        <v>57</v>
      </c>
      <c r="C45" s="64"/>
      <c r="D45" s="64"/>
      <c r="E45" s="64"/>
      <c r="F45" s="64"/>
      <c r="G45" s="64"/>
      <c r="H45" s="64"/>
      <c r="I45" s="64"/>
      <c r="J45" s="64"/>
      <c r="K45" s="10">
        <v>320673</v>
      </c>
    </row>
    <row r="46" spans="2:13">
      <c r="J46" s="11" t="s">
        <v>55</v>
      </c>
      <c r="K46" s="14">
        <v>320673</v>
      </c>
    </row>
    <row r="47" spans="2:13" ht="12.75">
      <c r="B47" s="67" t="s">
        <v>58</v>
      </c>
      <c r="C47" s="67"/>
      <c r="D47" s="67"/>
      <c r="E47" s="67"/>
      <c r="F47" s="67"/>
    </row>
    <row r="48" spans="2:13">
      <c r="B48" s="66" t="s">
        <v>59</v>
      </c>
      <c r="C48" s="66"/>
      <c r="D48" s="66"/>
      <c r="E48" s="66" t="s">
        <v>39</v>
      </c>
      <c r="F48" s="66"/>
      <c r="I48" s="15"/>
      <c r="J48" s="15"/>
    </row>
    <row r="49" spans="2:6">
      <c r="B49" s="62" t="s">
        <v>60</v>
      </c>
      <c r="C49" s="62"/>
      <c r="D49" s="62"/>
      <c r="E49" s="63">
        <v>917708.88</v>
      </c>
      <c r="F49" s="63"/>
    </row>
    <row r="50" spans="2:6">
      <c r="B50" s="62" t="s">
        <v>61</v>
      </c>
      <c r="C50" s="62"/>
      <c r="D50" s="62"/>
      <c r="E50" s="63"/>
      <c r="F50" s="63"/>
    </row>
    <row r="51" spans="2:6">
      <c r="B51" s="64" t="s">
        <v>62</v>
      </c>
      <c r="C51" s="64"/>
      <c r="D51" s="64"/>
      <c r="E51" s="65">
        <v>137675.14000000001</v>
      </c>
      <c r="F51" s="65"/>
    </row>
    <row r="52" spans="2:6">
      <c r="B52" s="64" t="s">
        <v>63</v>
      </c>
      <c r="C52" s="64"/>
      <c r="D52" s="64"/>
      <c r="E52" s="65">
        <v>5275.87</v>
      </c>
      <c r="F52" s="65"/>
    </row>
    <row r="53" spans="2:6">
      <c r="B53" s="64" t="s">
        <v>64</v>
      </c>
      <c r="C53" s="64"/>
      <c r="D53" s="64"/>
      <c r="E53" s="65">
        <v>5778.34</v>
      </c>
      <c r="F53" s="65"/>
    </row>
    <row r="54" spans="2:6">
      <c r="B54" s="62" t="s">
        <v>65</v>
      </c>
      <c r="C54" s="62"/>
      <c r="D54" s="62"/>
      <c r="E54" s="63">
        <v>129133.25</v>
      </c>
      <c r="F54" s="63"/>
    </row>
    <row r="55" spans="2:6">
      <c r="B55" s="62" t="s">
        <v>71</v>
      </c>
      <c r="C55" s="62"/>
      <c r="D55" s="62"/>
      <c r="E55" s="63">
        <v>83944.07</v>
      </c>
      <c r="F55" s="63"/>
    </row>
  </sheetData>
  <mergeCells count="51">
    <mergeCell ref="B8:E8"/>
    <mergeCell ref="B2:K2"/>
    <mergeCell ref="B3:K3"/>
    <mergeCell ref="B4:K4"/>
    <mergeCell ref="B6:E6"/>
    <mergeCell ref="B7:E7"/>
    <mergeCell ref="B15:C16"/>
    <mergeCell ref="D15:E16"/>
    <mergeCell ref="G15:J16"/>
    <mergeCell ref="K15:K16"/>
    <mergeCell ref="E19:F19"/>
    <mergeCell ref="G19:H19"/>
    <mergeCell ref="B33:J33"/>
    <mergeCell ref="E20:F20"/>
    <mergeCell ref="G20:H20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48:D48"/>
    <mergeCell ref="E48:F48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9:D49"/>
    <mergeCell ref="E49:F49"/>
    <mergeCell ref="B50:D50"/>
    <mergeCell ref="E50:F50"/>
    <mergeCell ref="B51:D51"/>
    <mergeCell ref="E51:F51"/>
    <mergeCell ref="B55:D55"/>
    <mergeCell ref="E55:F55"/>
    <mergeCell ref="B52:D52"/>
    <mergeCell ref="E52:F52"/>
    <mergeCell ref="B53:D53"/>
    <mergeCell ref="E53:F53"/>
    <mergeCell ref="B54:D54"/>
    <mergeCell ref="E54:F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49"/>
  <sheetViews>
    <sheetView workbookViewId="0">
      <selection sqref="A1:A1048576"/>
    </sheetView>
  </sheetViews>
  <sheetFormatPr defaultRowHeight="11.25"/>
  <cols>
    <col min="1" max="1" width="3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112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66</v>
      </c>
    </row>
    <row r="10" spans="2:11">
      <c r="F10" s="22" t="s">
        <v>11</v>
      </c>
      <c r="H10" s="22" t="s">
        <v>113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1501162.8</v>
      </c>
      <c r="D20" s="27">
        <v>1501162.8</v>
      </c>
      <c r="E20" s="42">
        <v>1001405.39</v>
      </c>
      <c r="F20" s="43"/>
      <c r="G20" s="44">
        <f>K40+E45+E46+E47+E48+E49</f>
        <v>1096555.8799999999</v>
      </c>
      <c r="H20" s="45"/>
    </row>
    <row r="21" spans="2:11">
      <c r="G21" s="11" t="s">
        <v>37</v>
      </c>
      <c r="H21" s="12">
        <v>499757.41</v>
      </c>
    </row>
    <row r="22" spans="2:11">
      <c r="G22" s="11" t="s">
        <v>38</v>
      </c>
      <c r="H22" s="12">
        <v>1115840.93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77">
        <v>15538</v>
      </c>
    </row>
    <row r="26" spans="2:11">
      <c r="B26" s="33" t="s">
        <v>57</v>
      </c>
      <c r="C26" s="34"/>
      <c r="D26" s="34"/>
      <c r="E26" s="34"/>
      <c r="F26" s="34"/>
      <c r="G26" s="34"/>
      <c r="H26" s="34"/>
      <c r="I26" s="34"/>
      <c r="J26" s="35"/>
      <c r="K26" s="78">
        <v>11439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78">
        <v>3080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78">
        <v>1019</v>
      </c>
    </row>
    <row r="29" spans="2:11">
      <c r="B29" s="28" t="s">
        <v>44</v>
      </c>
      <c r="C29" s="29"/>
      <c r="D29" s="29"/>
      <c r="E29" s="29"/>
      <c r="F29" s="29"/>
      <c r="G29" s="29"/>
      <c r="H29" s="29"/>
      <c r="I29" s="29"/>
      <c r="J29" s="30"/>
      <c r="K29" s="13">
        <v>125085.04</v>
      </c>
    </row>
    <row r="30" spans="2:11">
      <c r="B30" s="33" t="s">
        <v>45</v>
      </c>
      <c r="C30" s="34"/>
      <c r="D30" s="34"/>
      <c r="E30" s="34"/>
      <c r="F30" s="34"/>
      <c r="G30" s="34"/>
      <c r="H30" s="34"/>
      <c r="I30" s="34"/>
      <c r="J30" s="35"/>
      <c r="K30" s="78">
        <v>38008</v>
      </c>
    </row>
    <row r="31" spans="2:11">
      <c r="B31" s="33" t="s">
        <v>46</v>
      </c>
      <c r="C31" s="34"/>
      <c r="D31" s="34"/>
      <c r="E31" s="34"/>
      <c r="F31" s="34"/>
      <c r="G31" s="34"/>
      <c r="H31" s="34"/>
      <c r="I31" s="34"/>
      <c r="J31" s="35"/>
      <c r="K31" s="78">
        <v>7128</v>
      </c>
    </row>
    <row r="32" spans="2:11">
      <c r="B32" s="33" t="s">
        <v>47</v>
      </c>
      <c r="C32" s="34"/>
      <c r="D32" s="34"/>
      <c r="E32" s="34"/>
      <c r="F32" s="34"/>
      <c r="G32" s="34"/>
      <c r="H32" s="34"/>
      <c r="I32" s="34"/>
      <c r="J32" s="35"/>
      <c r="K32" s="78">
        <v>9368</v>
      </c>
    </row>
    <row r="33" spans="2:13"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78">
        <v>11674</v>
      </c>
    </row>
    <row r="34" spans="2:13">
      <c r="B34" s="33" t="s">
        <v>49</v>
      </c>
      <c r="C34" s="34"/>
      <c r="D34" s="34"/>
      <c r="E34" s="34"/>
      <c r="F34" s="34"/>
      <c r="G34" s="34"/>
      <c r="H34" s="34"/>
      <c r="I34" s="34"/>
      <c r="J34" s="35"/>
      <c r="K34" s="27">
        <v>58907.040000000001</v>
      </c>
    </row>
    <row r="35" spans="2:13">
      <c r="B35" s="28" t="s">
        <v>50</v>
      </c>
      <c r="C35" s="29"/>
      <c r="D35" s="29"/>
      <c r="E35" s="29"/>
      <c r="F35" s="29"/>
      <c r="G35" s="29"/>
      <c r="H35" s="29"/>
      <c r="I35" s="29"/>
      <c r="J35" s="30"/>
      <c r="K35" s="77">
        <v>16629</v>
      </c>
    </row>
    <row r="36" spans="2:13">
      <c r="B36" s="33" t="s">
        <v>51</v>
      </c>
      <c r="C36" s="34"/>
      <c r="D36" s="34"/>
      <c r="E36" s="34"/>
      <c r="F36" s="34"/>
      <c r="G36" s="34"/>
      <c r="H36" s="34"/>
      <c r="I36" s="34"/>
      <c r="J36" s="35"/>
      <c r="K36" s="78">
        <v>16629</v>
      </c>
    </row>
    <row r="37" spans="2:13">
      <c r="B37" s="28" t="s">
        <v>52</v>
      </c>
      <c r="C37" s="29"/>
      <c r="D37" s="29"/>
      <c r="E37" s="29"/>
      <c r="F37" s="29"/>
      <c r="G37" s="29"/>
      <c r="H37" s="29"/>
      <c r="I37" s="29"/>
      <c r="J37" s="30"/>
      <c r="K37" s="13">
        <v>278509.02</v>
      </c>
      <c r="M37" s="16"/>
    </row>
    <row r="38" spans="2:13">
      <c r="B38" s="28" t="s">
        <v>53</v>
      </c>
      <c r="C38" s="29"/>
      <c r="D38" s="29"/>
      <c r="E38" s="29"/>
      <c r="F38" s="29"/>
      <c r="G38" s="29"/>
      <c r="H38" s="29"/>
      <c r="I38" s="29"/>
      <c r="J38" s="30"/>
      <c r="K38" s="13">
        <v>85328.58</v>
      </c>
    </row>
    <row r="39" spans="2:13">
      <c r="B39" s="28" t="s">
        <v>54</v>
      </c>
      <c r="C39" s="29"/>
      <c r="D39" s="29"/>
      <c r="E39" s="29"/>
      <c r="F39" s="29"/>
      <c r="G39" s="29"/>
      <c r="H39" s="29"/>
      <c r="I39" s="29"/>
      <c r="J39" s="30"/>
      <c r="K39" s="79">
        <v>2165.6999999999998</v>
      </c>
    </row>
    <row r="40" spans="2:13">
      <c r="J40" s="11" t="s">
        <v>55</v>
      </c>
      <c r="K40" s="14">
        <v>523255.34</v>
      </c>
      <c r="L40" s="16"/>
    </row>
    <row r="41" spans="2:13" ht="12.75">
      <c r="B41" s="41" t="s">
        <v>58</v>
      </c>
      <c r="C41" s="41"/>
      <c r="D41" s="41"/>
      <c r="E41" s="41"/>
      <c r="F41" s="41"/>
    </row>
    <row r="42" spans="2:13">
      <c r="B42" s="38" t="s">
        <v>59</v>
      </c>
      <c r="C42" s="39"/>
      <c r="D42" s="40"/>
      <c r="E42" s="38" t="s">
        <v>39</v>
      </c>
      <c r="F42" s="40"/>
      <c r="I42" s="15"/>
      <c r="J42" s="15"/>
    </row>
    <row r="43" spans="2:13">
      <c r="B43" s="28" t="s">
        <v>60</v>
      </c>
      <c r="C43" s="29"/>
      <c r="D43" s="30"/>
      <c r="E43" s="31">
        <v>1501162.8</v>
      </c>
      <c r="F43" s="32"/>
    </row>
    <row r="44" spans="2:13">
      <c r="B44" s="28" t="s">
        <v>61</v>
      </c>
      <c r="C44" s="29"/>
      <c r="D44" s="30"/>
      <c r="E44" s="31"/>
      <c r="F44" s="32"/>
    </row>
    <row r="45" spans="2:13">
      <c r="B45" s="33" t="s">
        <v>62</v>
      </c>
      <c r="C45" s="34"/>
      <c r="D45" s="35"/>
      <c r="E45" s="36">
        <v>237360.72</v>
      </c>
      <c r="F45" s="37"/>
      <c r="G45" s="72"/>
    </row>
    <row r="46" spans="2:13">
      <c r="B46" s="33" t="s">
        <v>63</v>
      </c>
      <c r="C46" s="34"/>
      <c r="D46" s="35"/>
      <c r="E46" s="36">
        <v>9095.94</v>
      </c>
      <c r="F46" s="37"/>
      <c r="G46" s="72"/>
    </row>
    <row r="47" spans="2:13">
      <c r="B47" s="33" t="s">
        <v>64</v>
      </c>
      <c r="C47" s="34"/>
      <c r="D47" s="35"/>
      <c r="E47" s="36">
        <v>9962.2199999999993</v>
      </c>
      <c r="F47" s="37"/>
      <c r="G47" s="72"/>
    </row>
    <row r="48" spans="2:13">
      <c r="B48" s="28" t="s">
        <v>65</v>
      </c>
      <c r="C48" s="29"/>
      <c r="D48" s="30"/>
      <c r="E48" s="31">
        <v>222633.96</v>
      </c>
      <c r="F48" s="32"/>
      <c r="G48" s="72"/>
    </row>
    <row r="49" spans="2:7">
      <c r="B49" s="28" t="s">
        <v>66</v>
      </c>
      <c r="C49" s="29"/>
      <c r="D49" s="30"/>
      <c r="E49" s="31">
        <v>94247.7</v>
      </c>
      <c r="F49" s="32"/>
      <c r="G49" s="72"/>
    </row>
  </sheetData>
  <mergeCells count="47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M50"/>
  <sheetViews>
    <sheetView workbookViewId="0">
      <selection sqref="A1:A1048576"/>
    </sheetView>
  </sheetViews>
  <sheetFormatPr defaultRowHeight="11.25"/>
  <cols>
    <col min="1" max="1" width="2.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114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79</v>
      </c>
    </row>
    <row r="10" spans="2:11">
      <c r="F10" s="22" t="s">
        <v>11</v>
      </c>
      <c r="H10" s="22" t="s">
        <v>115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2381967.92</v>
      </c>
      <c r="D20" s="27">
        <v>2381967.92</v>
      </c>
      <c r="E20" s="42">
        <v>1537400.02</v>
      </c>
      <c r="F20" s="43"/>
      <c r="G20" s="44">
        <f>K41+E46+E47+E48+E49+E50</f>
        <v>1567220.1599999997</v>
      </c>
      <c r="H20" s="45"/>
    </row>
    <row r="21" spans="2:11">
      <c r="G21" s="11" t="s">
        <v>37</v>
      </c>
      <c r="H21" s="75">
        <v>844567.9</v>
      </c>
    </row>
    <row r="22" spans="2:11">
      <c r="G22" s="11" t="s">
        <v>38</v>
      </c>
      <c r="H22" s="12">
        <v>1920370.69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12068</v>
      </c>
    </row>
    <row r="26" spans="2:11">
      <c r="B26" s="33" t="s">
        <v>41</v>
      </c>
      <c r="C26" s="34"/>
      <c r="D26" s="34"/>
      <c r="E26" s="34"/>
      <c r="F26" s="34"/>
      <c r="G26" s="34"/>
      <c r="H26" s="34"/>
      <c r="I26" s="34"/>
      <c r="J26" s="35"/>
      <c r="K26" s="27">
        <v>5130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285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33" t="s">
        <v>74</v>
      </c>
      <c r="C29" s="34"/>
      <c r="D29" s="34"/>
      <c r="E29" s="34"/>
      <c r="F29" s="34"/>
      <c r="G29" s="34"/>
      <c r="H29" s="34"/>
      <c r="I29" s="34"/>
      <c r="J29" s="35"/>
      <c r="K29" s="27">
        <v>5634</v>
      </c>
    </row>
    <row r="30" spans="2:11">
      <c r="B30" s="28" t="s">
        <v>44</v>
      </c>
      <c r="C30" s="29"/>
      <c r="D30" s="29"/>
      <c r="E30" s="29"/>
      <c r="F30" s="29"/>
      <c r="G30" s="29"/>
      <c r="H30" s="29"/>
      <c r="I30" s="29"/>
      <c r="J30" s="30"/>
      <c r="K30" s="13">
        <v>129789.14</v>
      </c>
    </row>
    <row r="31" spans="2:11">
      <c r="B31" s="33" t="s">
        <v>45</v>
      </c>
      <c r="C31" s="34"/>
      <c r="D31" s="34"/>
      <c r="E31" s="34"/>
      <c r="F31" s="34"/>
      <c r="G31" s="34"/>
      <c r="H31" s="34"/>
      <c r="I31" s="34"/>
      <c r="J31" s="35"/>
      <c r="K31" s="27">
        <v>4827</v>
      </c>
    </row>
    <row r="32" spans="2:11">
      <c r="B32" s="33" t="s">
        <v>46</v>
      </c>
      <c r="C32" s="34"/>
      <c r="D32" s="34"/>
      <c r="E32" s="34"/>
      <c r="F32" s="34"/>
      <c r="G32" s="34"/>
      <c r="H32" s="34"/>
      <c r="I32" s="34"/>
      <c r="J32" s="35"/>
      <c r="K32" s="27">
        <v>6292</v>
      </c>
    </row>
    <row r="33" spans="2:13">
      <c r="B33" s="33" t="s">
        <v>47</v>
      </c>
      <c r="C33" s="34"/>
      <c r="D33" s="34"/>
      <c r="E33" s="34"/>
      <c r="F33" s="34"/>
      <c r="G33" s="34"/>
      <c r="H33" s="34"/>
      <c r="I33" s="34"/>
      <c r="J33" s="35"/>
      <c r="K33" s="27">
        <v>20585</v>
      </c>
    </row>
    <row r="34" spans="2:13">
      <c r="B34" s="33" t="s">
        <v>48</v>
      </c>
      <c r="C34" s="34"/>
      <c r="D34" s="34"/>
      <c r="E34" s="34"/>
      <c r="F34" s="34"/>
      <c r="G34" s="34"/>
      <c r="H34" s="34"/>
      <c r="I34" s="34"/>
      <c r="J34" s="35"/>
      <c r="K34" s="27">
        <v>11674</v>
      </c>
    </row>
    <row r="35" spans="2:13">
      <c r="B35" s="33" t="s">
        <v>49</v>
      </c>
      <c r="C35" s="34"/>
      <c r="D35" s="34"/>
      <c r="E35" s="34"/>
      <c r="F35" s="34"/>
      <c r="G35" s="34"/>
      <c r="H35" s="34"/>
      <c r="I35" s="34"/>
      <c r="J35" s="35"/>
      <c r="K35" s="27">
        <v>86411.14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15592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15592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408546.78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125169.07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3176.88</v>
      </c>
    </row>
    <row r="41" spans="2:13">
      <c r="J41" s="11" t="s">
        <v>55</v>
      </c>
      <c r="K41" s="14">
        <v>694341.87</v>
      </c>
      <c r="L41" s="16"/>
    </row>
    <row r="42" spans="2:13" ht="12.75">
      <c r="B42" s="41" t="s">
        <v>58</v>
      </c>
      <c r="C42" s="41"/>
      <c r="D42" s="41"/>
      <c r="E42" s="41"/>
      <c r="F42" s="41"/>
    </row>
    <row r="43" spans="2:13">
      <c r="B43" s="38" t="s">
        <v>59</v>
      </c>
      <c r="C43" s="39"/>
      <c r="D43" s="40"/>
      <c r="E43" s="38" t="s">
        <v>39</v>
      </c>
      <c r="F43" s="40"/>
      <c r="I43" s="15"/>
      <c r="J43" s="15"/>
    </row>
    <row r="44" spans="2:13">
      <c r="B44" s="28" t="s">
        <v>60</v>
      </c>
      <c r="C44" s="29"/>
      <c r="D44" s="30"/>
      <c r="E44" s="31">
        <v>2381967.92</v>
      </c>
      <c r="F44" s="32"/>
    </row>
    <row r="45" spans="2:13">
      <c r="B45" s="28" t="s">
        <v>61</v>
      </c>
      <c r="C45" s="29"/>
      <c r="D45" s="30"/>
      <c r="E45" s="31"/>
      <c r="F45" s="32"/>
    </row>
    <row r="46" spans="2:13">
      <c r="B46" s="33" t="s">
        <v>62</v>
      </c>
      <c r="C46" s="34"/>
      <c r="D46" s="35"/>
      <c r="E46" s="36">
        <v>348186.05</v>
      </c>
      <c r="F46" s="37"/>
    </row>
    <row r="47" spans="2:13">
      <c r="B47" s="33" t="s">
        <v>63</v>
      </c>
      <c r="C47" s="34"/>
      <c r="D47" s="35"/>
      <c r="E47" s="36">
        <v>13342.9</v>
      </c>
      <c r="F47" s="37"/>
    </row>
    <row r="48" spans="2:13">
      <c r="B48" s="33" t="s">
        <v>64</v>
      </c>
      <c r="C48" s="34"/>
      <c r="D48" s="35"/>
      <c r="E48" s="36">
        <v>14613.65</v>
      </c>
      <c r="F48" s="37"/>
    </row>
    <row r="49" spans="2:6">
      <c r="B49" s="28" t="s">
        <v>65</v>
      </c>
      <c r="C49" s="29"/>
      <c r="D49" s="30"/>
      <c r="E49" s="31">
        <v>326583.27</v>
      </c>
      <c r="F49" s="32"/>
    </row>
    <row r="50" spans="2:6">
      <c r="B50" s="28" t="s">
        <v>66</v>
      </c>
      <c r="C50" s="29"/>
      <c r="D50" s="30"/>
      <c r="E50" s="31">
        <v>170152.42</v>
      </c>
      <c r="F50" s="32"/>
    </row>
  </sheetData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55"/>
  <sheetViews>
    <sheetView tabSelected="1" workbookViewId="0">
      <selection sqref="A1:A1048576"/>
    </sheetView>
  </sheetViews>
  <sheetFormatPr defaultRowHeight="11.25"/>
  <cols>
    <col min="1" max="1" width="2.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17.16406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116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40</v>
      </c>
    </row>
    <row r="10" spans="2:11">
      <c r="F10" s="22" t="s">
        <v>11</v>
      </c>
      <c r="H10" s="22" t="s">
        <v>117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1221116.07</v>
      </c>
      <c r="D20" s="27">
        <v>1221116.07</v>
      </c>
      <c r="E20" s="42">
        <v>786444.61</v>
      </c>
      <c r="F20" s="43"/>
      <c r="G20" s="44">
        <f>K41+K46+E51+E52+E53+E54+E55</f>
        <v>1433964.6099999999</v>
      </c>
      <c r="H20" s="45"/>
    </row>
    <row r="21" spans="2:11">
      <c r="G21" s="11" t="s">
        <v>37</v>
      </c>
      <c r="H21" s="12">
        <v>434671.46</v>
      </c>
    </row>
    <row r="22" spans="2:11">
      <c r="G22" s="11" t="s">
        <v>38</v>
      </c>
      <c r="H22" s="12">
        <v>980278.32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7161</v>
      </c>
    </row>
    <row r="26" spans="2:11">
      <c r="B26" s="33" t="s">
        <v>84</v>
      </c>
      <c r="C26" s="34"/>
      <c r="D26" s="34"/>
      <c r="E26" s="34"/>
      <c r="F26" s="34"/>
      <c r="G26" s="34"/>
      <c r="H26" s="34"/>
      <c r="I26" s="34"/>
      <c r="J26" s="35"/>
      <c r="K26" s="27">
        <v>1012</v>
      </c>
    </row>
    <row r="27" spans="2:11">
      <c r="B27" s="33" t="s">
        <v>41</v>
      </c>
      <c r="C27" s="34"/>
      <c r="D27" s="34"/>
      <c r="E27" s="34"/>
      <c r="F27" s="34"/>
      <c r="G27" s="34"/>
      <c r="H27" s="34"/>
      <c r="I27" s="34"/>
      <c r="J27" s="35"/>
      <c r="K27" s="27">
        <v>863</v>
      </c>
    </row>
    <row r="28" spans="2:11">
      <c r="B28" s="33" t="s">
        <v>42</v>
      </c>
      <c r="C28" s="34"/>
      <c r="D28" s="34"/>
      <c r="E28" s="34"/>
      <c r="F28" s="34"/>
      <c r="G28" s="34"/>
      <c r="H28" s="34"/>
      <c r="I28" s="34"/>
      <c r="J28" s="35"/>
      <c r="K28" s="27">
        <v>4436</v>
      </c>
    </row>
    <row r="29" spans="2:11">
      <c r="B29" s="33" t="s">
        <v>43</v>
      </c>
      <c r="C29" s="34"/>
      <c r="D29" s="34"/>
      <c r="E29" s="34"/>
      <c r="F29" s="34"/>
      <c r="G29" s="34"/>
      <c r="H29" s="34"/>
      <c r="I29" s="34"/>
      <c r="J29" s="35"/>
      <c r="K29" s="27">
        <v>850</v>
      </c>
    </row>
    <row r="30" spans="2:11">
      <c r="B30" s="28" t="s">
        <v>44</v>
      </c>
      <c r="C30" s="29"/>
      <c r="D30" s="29"/>
      <c r="E30" s="29"/>
      <c r="F30" s="29"/>
      <c r="G30" s="29"/>
      <c r="H30" s="29"/>
      <c r="I30" s="29"/>
      <c r="J30" s="30"/>
      <c r="K30" s="13">
        <v>109920.04</v>
      </c>
    </row>
    <row r="31" spans="2:11">
      <c r="B31" s="33" t="s">
        <v>45</v>
      </c>
      <c r="C31" s="34"/>
      <c r="D31" s="34"/>
      <c r="E31" s="34"/>
      <c r="F31" s="34"/>
      <c r="G31" s="34"/>
      <c r="H31" s="34"/>
      <c r="I31" s="34"/>
      <c r="J31" s="35"/>
      <c r="K31" s="27">
        <v>15456</v>
      </c>
    </row>
    <row r="32" spans="2:11">
      <c r="B32" s="33" t="s">
        <v>46</v>
      </c>
      <c r="C32" s="34"/>
      <c r="D32" s="34"/>
      <c r="E32" s="34"/>
      <c r="F32" s="34"/>
      <c r="G32" s="34"/>
      <c r="H32" s="34"/>
      <c r="I32" s="34"/>
      <c r="J32" s="35"/>
      <c r="K32" s="27">
        <v>8428</v>
      </c>
    </row>
    <row r="33" spans="2:13">
      <c r="B33" s="33" t="s">
        <v>47</v>
      </c>
      <c r="C33" s="34"/>
      <c r="D33" s="34"/>
      <c r="E33" s="34"/>
      <c r="F33" s="34"/>
      <c r="G33" s="34"/>
      <c r="H33" s="34"/>
      <c r="I33" s="34"/>
      <c r="J33" s="35"/>
      <c r="K33" s="27">
        <v>24635</v>
      </c>
    </row>
    <row r="34" spans="2:13">
      <c r="B34" s="33" t="s">
        <v>48</v>
      </c>
      <c r="C34" s="34"/>
      <c r="D34" s="34"/>
      <c r="E34" s="34"/>
      <c r="F34" s="34"/>
      <c r="G34" s="34"/>
      <c r="H34" s="34"/>
      <c r="I34" s="34"/>
      <c r="J34" s="35"/>
      <c r="K34" s="27">
        <v>11674</v>
      </c>
    </row>
    <row r="35" spans="2:13">
      <c r="B35" s="33" t="s">
        <v>49</v>
      </c>
      <c r="C35" s="34"/>
      <c r="D35" s="34"/>
      <c r="E35" s="34"/>
      <c r="F35" s="34"/>
      <c r="G35" s="34"/>
      <c r="H35" s="34"/>
      <c r="I35" s="34"/>
      <c r="J35" s="35"/>
      <c r="K35" s="27">
        <v>49727.040000000001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3151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3151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235106.52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72031.08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1828.2</v>
      </c>
    </row>
    <row r="41" spans="2:13">
      <c r="J41" s="11" t="s">
        <v>55</v>
      </c>
      <c r="K41" s="14">
        <v>429197.84</v>
      </c>
      <c r="L41" s="16"/>
    </row>
    <row r="42" spans="2:13">
      <c r="K42" s="17"/>
    </row>
    <row r="43" spans="2:13">
      <c r="B43" s="38" t="s">
        <v>56</v>
      </c>
      <c r="C43" s="39"/>
      <c r="D43" s="39"/>
      <c r="E43" s="39"/>
      <c r="F43" s="39"/>
      <c r="G43" s="39"/>
      <c r="H43" s="39"/>
      <c r="I43" s="39"/>
      <c r="J43" s="40"/>
      <c r="K43" s="18" t="s">
        <v>39</v>
      </c>
    </row>
    <row r="44" spans="2:13">
      <c r="B44" s="28" t="s">
        <v>40</v>
      </c>
      <c r="C44" s="29"/>
      <c r="D44" s="29"/>
      <c r="E44" s="29"/>
      <c r="F44" s="29"/>
      <c r="G44" s="29"/>
      <c r="H44" s="29"/>
      <c r="I44" s="29"/>
      <c r="J44" s="30"/>
      <c r="K44" s="13">
        <v>529182</v>
      </c>
    </row>
    <row r="45" spans="2:13">
      <c r="B45" s="33" t="s">
        <v>57</v>
      </c>
      <c r="C45" s="34"/>
      <c r="D45" s="34"/>
      <c r="E45" s="34"/>
      <c r="F45" s="34"/>
      <c r="G45" s="34"/>
      <c r="H45" s="34"/>
      <c r="I45" s="34"/>
      <c r="J45" s="35"/>
      <c r="K45" s="27">
        <v>529182</v>
      </c>
    </row>
    <row r="46" spans="2:13">
      <c r="J46" s="11" t="s">
        <v>55</v>
      </c>
      <c r="K46" s="14">
        <v>529182</v>
      </c>
    </row>
    <row r="47" spans="2:13" ht="12.75">
      <c r="B47" s="41" t="s">
        <v>58</v>
      </c>
      <c r="C47" s="41"/>
      <c r="D47" s="41"/>
      <c r="E47" s="41"/>
      <c r="F47" s="41"/>
    </row>
    <row r="48" spans="2:13">
      <c r="B48" s="38" t="s">
        <v>59</v>
      </c>
      <c r="C48" s="39"/>
      <c r="D48" s="40"/>
      <c r="E48" s="38" t="s">
        <v>39</v>
      </c>
      <c r="F48" s="40"/>
      <c r="I48" s="15"/>
      <c r="J48" s="15"/>
    </row>
    <row r="49" spans="2:6">
      <c r="B49" s="28" t="s">
        <v>60</v>
      </c>
      <c r="C49" s="29"/>
      <c r="D49" s="30"/>
      <c r="E49" s="31">
        <v>1221116.07</v>
      </c>
      <c r="F49" s="32"/>
    </row>
    <row r="50" spans="2:6">
      <c r="B50" s="28" t="s">
        <v>61</v>
      </c>
      <c r="C50" s="29"/>
      <c r="D50" s="30"/>
      <c r="E50" s="31"/>
      <c r="F50" s="32"/>
    </row>
    <row r="51" spans="2:6">
      <c r="B51" s="33" t="s">
        <v>62</v>
      </c>
      <c r="C51" s="34"/>
      <c r="D51" s="35"/>
      <c r="E51" s="36">
        <v>200370.72</v>
      </c>
      <c r="F51" s="37"/>
    </row>
    <row r="52" spans="2:6">
      <c r="B52" s="33" t="s">
        <v>63</v>
      </c>
      <c r="C52" s="34"/>
      <c r="D52" s="35"/>
      <c r="E52" s="36">
        <v>7678.44</v>
      </c>
      <c r="F52" s="37"/>
    </row>
    <row r="53" spans="2:6">
      <c r="B53" s="33" t="s">
        <v>64</v>
      </c>
      <c r="C53" s="34"/>
      <c r="D53" s="35"/>
      <c r="E53" s="36">
        <v>8409.7199999999993</v>
      </c>
      <c r="F53" s="37"/>
    </row>
    <row r="54" spans="2:6">
      <c r="B54" s="28" t="s">
        <v>65</v>
      </c>
      <c r="C54" s="29"/>
      <c r="D54" s="30"/>
      <c r="E54" s="31">
        <v>187938.96</v>
      </c>
      <c r="F54" s="32"/>
    </row>
    <row r="55" spans="2:6">
      <c r="B55" s="28" t="s">
        <v>66</v>
      </c>
      <c r="C55" s="29"/>
      <c r="D55" s="30"/>
      <c r="E55" s="31">
        <v>71186.929999999993</v>
      </c>
      <c r="F55" s="32"/>
    </row>
  </sheetData>
  <mergeCells count="51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5"/>
  <sheetViews>
    <sheetView workbookViewId="0"/>
  </sheetViews>
  <sheetFormatPr defaultRowHeight="11.25"/>
  <cols>
    <col min="1" max="1" width="2.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72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4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64</v>
      </c>
    </row>
    <row r="10" spans="2:11">
      <c r="F10" s="22" t="s">
        <v>11</v>
      </c>
      <c r="H10" s="22" t="s">
        <v>73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1239457.69</v>
      </c>
      <c r="D20" s="27">
        <v>1239457.69</v>
      </c>
      <c r="E20" s="42">
        <v>850920.75</v>
      </c>
      <c r="F20" s="43"/>
      <c r="G20" s="44">
        <f>K41+K46+E51+E52+E53+E54+E55</f>
        <v>984142.37</v>
      </c>
      <c r="H20" s="45"/>
    </row>
    <row r="21" spans="2:11">
      <c r="G21" s="11" t="s">
        <v>37</v>
      </c>
      <c r="H21" s="12">
        <v>388536.94</v>
      </c>
    </row>
    <row r="22" spans="2:11">
      <c r="G22" s="11" t="s">
        <v>38</v>
      </c>
      <c r="H22" s="12">
        <v>881973.07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4543</v>
      </c>
    </row>
    <row r="26" spans="2:11">
      <c r="B26" s="33" t="s">
        <v>41</v>
      </c>
      <c r="C26" s="34"/>
      <c r="D26" s="34"/>
      <c r="E26" s="34"/>
      <c r="F26" s="34"/>
      <c r="G26" s="34"/>
      <c r="H26" s="34"/>
      <c r="I26" s="34"/>
      <c r="J26" s="35"/>
      <c r="K26" s="27">
        <v>2159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856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33" t="s">
        <v>74</v>
      </c>
      <c r="C29" s="34"/>
      <c r="D29" s="34"/>
      <c r="E29" s="34"/>
      <c r="F29" s="34"/>
      <c r="G29" s="34"/>
      <c r="H29" s="34"/>
      <c r="I29" s="34"/>
      <c r="J29" s="35"/>
      <c r="K29" s="27">
        <v>509</v>
      </c>
    </row>
    <row r="30" spans="2:11">
      <c r="B30" s="28" t="s">
        <v>44</v>
      </c>
      <c r="C30" s="29"/>
      <c r="D30" s="29"/>
      <c r="E30" s="29"/>
      <c r="F30" s="29"/>
      <c r="G30" s="29"/>
      <c r="H30" s="29"/>
      <c r="I30" s="29"/>
      <c r="J30" s="30"/>
      <c r="K30" s="13">
        <v>92150.25</v>
      </c>
    </row>
    <row r="31" spans="2:11">
      <c r="B31" s="33" t="s">
        <v>45</v>
      </c>
      <c r="C31" s="34"/>
      <c r="D31" s="34"/>
      <c r="E31" s="34"/>
      <c r="F31" s="34"/>
      <c r="G31" s="34"/>
      <c r="H31" s="34"/>
      <c r="I31" s="34"/>
      <c r="J31" s="35"/>
      <c r="K31" s="27">
        <v>10364</v>
      </c>
    </row>
    <row r="32" spans="2:11">
      <c r="B32" s="33" t="s">
        <v>46</v>
      </c>
      <c r="C32" s="34"/>
      <c r="D32" s="34"/>
      <c r="E32" s="34"/>
      <c r="F32" s="34"/>
      <c r="G32" s="34"/>
      <c r="H32" s="34"/>
      <c r="I32" s="34"/>
      <c r="J32" s="35"/>
      <c r="K32" s="27">
        <v>2006</v>
      </c>
    </row>
    <row r="33" spans="2:13">
      <c r="B33" s="33" t="s">
        <v>47</v>
      </c>
      <c r="C33" s="34"/>
      <c r="D33" s="34"/>
      <c r="E33" s="34"/>
      <c r="F33" s="34"/>
      <c r="G33" s="34"/>
      <c r="H33" s="34"/>
      <c r="I33" s="34"/>
      <c r="J33" s="35"/>
      <c r="K33" s="27">
        <v>22877</v>
      </c>
    </row>
    <row r="34" spans="2:13">
      <c r="B34" s="33" t="s">
        <v>48</v>
      </c>
      <c r="C34" s="34"/>
      <c r="D34" s="34"/>
      <c r="E34" s="34"/>
      <c r="F34" s="34"/>
      <c r="G34" s="34"/>
      <c r="H34" s="34"/>
      <c r="I34" s="34"/>
      <c r="J34" s="35"/>
      <c r="K34" s="27">
        <v>11674</v>
      </c>
    </row>
    <row r="35" spans="2:13">
      <c r="B35" s="33" t="s">
        <v>49</v>
      </c>
      <c r="C35" s="34"/>
      <c r="D35" s="34"/>
      <c r="E35" s="34"/>
      <c r="F35" s="34"/>
      <c r="G35" s="34"/>
      <c r="H35" s="34"/>
      <c r="I35" s="34"/>
      <c r="J35" s="35"/>
      <c r="K35" s="27">
        <v>45229.25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18641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18641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213841.23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65515.9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1662.84</v>
      </c>
    </row>
    <row r="41" spans="2:13">
      <c r="J41" s="11" t="s">
        <v>55</v>
      </c>
      <c r="K41" s="14">
        <v>396354.22</v>
      </c>
      <c r="L41" s="16"/>
    </row>
    <row r="42" spans="2:13">
      <c r="K42" s="17"/>
    </row>
    <row r="43" spans="2:13">
      <c r="B43" s="38" t="s">
        <v>56</v>
      </c>
      <c r="C43" s="39"/>
      <c r="D43" s="39"/>
      <c r="E43" s="39"/>
      <c r="F43" s="39"/>
      <c r="G43" s="39"/>
      <c r="H43" s="39"/>
      <c r="I43" s="39"/>
      <c r="J43" s="40"/>
      <c r="K43" s="18" t="s">
        <v>39</v>
      </c>
    </row>
    <row r="44" spans="2:13">
      <c r="B44" s="28" t="s">
        <v>40</v>
      </c>
      <c r="C44" s="29"/>
      <c r="D44" s="29"/>
      <c r="E44" s="29"/>
      <c r="F44" s="29"/>
      <c r="G44" s="29"/>
      <c r="H44" s="29"/>
      <c r="I44" s="29"/>
      <c r="J44" s="30"/>
      <c r="K44" s="13">
        <v>124988</v>
      </c>
    </row>
    <row r="45" spans="2:13">
      <c r="B45" s="33" t="s">
        <v>57</v>
      </c>
      <c r="C45" s="34"/>
      <c r="D45" s="34"/>
      <c r="E45" s="34"/>
      <c r="F45" s="34"/>
      <c r="G45" s="34"/>
      <c r="H45" s="34"/>
      <c r="I45" s="34"/>
      <c r="J45" s="35"/>
      <c r="K45" s="27">
        <v>124988</v>
      </c>
    </row>
    <row r="46" spans="2:13">
      <c r="J46" s="11" t="s">
        <v>55</v>
      </c>
      <c r="K46" s="14">
        <v>124988</v>
      </c>
    </row>
    <row r="47" spans="2:13" ht="12.75">
      <c r="B47" s="41" t="s">
        <v>58</v>
      </c>
      <c r="C47" s="41"/>
      <c r="D47" s="41"/>
      <c r="E47" s="41"/>
      <c r="F47" s="41"/>
    </row>
    <row r="48" spans="2:13">
      <c r="B48" s="38" t="s">
        <v>59</v>
      </c>
      <c r="C48" s="39"/>
      <c r="D48" s="40"/>
      <c r="E48" s="38" t="s">
        <v>39</v>
      </c>
      <c r="F48" s="40"/>
      <c r="I48" s="15"/>
      <c r="J48" s="15"/>
    </row>
    <row r="49" spans="2:6">
      <c r="B49" s="28" t="s">
        <v>60</v>
      </c>
      <c r="C49" s="29"/>
      <c r="D49" s="30"/>
      <c r="E49" s="31">
        <v>1239457.69</v>
      </c>
      <c r="F49" s="32"/>
    </row>
    <row r="50" spans="2:6">
      <c r="B50" s="28" t="s">
        <v>61</v>
      </c>
      <c r="C50" s="29"/>
      <c r="D50" s="30"/>
      <c r="E50" s="31"/>
      <c r="F50" s="32"/>
    </row>
    <row r="51" spans="2:6">
      <c r="B51" s="33" t="s">
        <v>62</v>
      </c>
      <c r="C51" s="34"/>
      <c r="D51" s="35"/>
      <c r="E51" s="36">
        <v>182247.27</v>
      </c>
      <c r="F51" s="37"/>
    </row>
    <row r="52" spans="2:6">
      <c r="B52" s="33" t="s">
        <v>63</v>
      </c>
      <c r="C52" s="34"/>
      <c r="D52" s="35"/>
      <c r="E52" s="36">
        <v>6983.93</v>
      </c>
      <c r="F52" s="37"/>
    </row>
    <row r="53" spans="2:6">
      <c r="B53" s="33" t="s">
        <v>64</v>
      </c>
      <c r="C53" s="34"/>
      <c r="D53" s="35"/>
      <c r="E53" s="36">
        <v>7649.07</v>
      </c>
      <c r="F53" s="37"/>
    </row>
    <row r="54" spans="2:6">
      <c r="B54" s="28" t="s">
        <v>65</v>
      </c>
      <c r="C54" s="29"/>
      <c r="D54" s="30"/>
      <c r="E54" s="31">
        <v>170939.96</v>
      </c>
      <c r="F54" s="32"/>
    </row>
    <row r="55" spans="2:6">
      <c r="B55" s="28" t="s">
        <v>66</v>
      </c>
      <c r="C55" s="29"/>
      <c r="D55" s="30"/>
      <c r="E55" s="31">
        <v>94979.92</v>
      </c>
      <c r="F55" s="32"/>
    </row>
  </sheetData>
  <mergeCells count="51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4"/>
  <sheetViews>
    <sheetView workbookViewId="0">
      <selection activeCell="B37" sqref="B37:J37"/>
    </sheetView>
  </sheetViews>
  <sheetFormatPr defaultRowHeight="11.25"/>
  <cols>
    <col min="1" max="1" width="2.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17.16406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75</v>
      </c>
      <c r="C6" s="52"/>
      <c r="D6" s="52"/>
      <c r="E6" s="52"/>
      <c r="F6" s="22" t="s">
        <v>4</v>
      </c>
      <c r="H6" s="22" t="s">
        <v>76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5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60</v>
      </c>
    </row>
    <row r="10" spans="2:11">
      <c r="F10" s="22" t="s">
        <v>11</v>
      </c>
      <c r="H10" s="22" t="s">
        <v>77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1361458.55</v>
      </c>
      <c r="D20" s="27">
        <v>1361458.55</v>
      </c>
      <c r="E20" s="42">
        <v>1117356.29</v>
      </c>
      <c r="F20" s="43"/>
      <c r="G20" s="44">
        <f>K40+K45+E50+E51+E52+E53+E54</f>
        <v>995461.05999999994</v>
      </c>
      <c r="H20" s="45"/>
    </row>
    <row r="21" spans="2:11">
      <c r="G21" s="11" t="s">
        <v>37</v>
      </c>
      <c r="H21" s="12">
        <v>244102.26</v>
      </c>
    </row>
    <row r="22" spans="2:11">
      <c r="G22" s="11" t="s">
        <v>38</v>
      </c>
      <c r="H22" s="12">
        <v>734413.56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5490</v>
      </c>
    </row>
    <row r="26" spans="2:11">
      <c r="B26" s="33" t="s">
        <v>41</v>
      </c>
      <c r="C26" s="34"/>
      <c r="D26" s="34"/>
      <c r="E26" s="34"/>
      <c r="F26" s="34"/>
      <c r="G26" s="34"/>
      <c r="H26" s="34"/>
      <c r="I26" s="34"/>
      <c r="J26" s="35"/>
      <c r="K26" s="27">
        <v>4273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198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28" t="s">
        <v>44</v>
      </c>
      <c r="C29" s="29"/>
      <c r="D29" s="29"/>
      <c r="E29" s="29"/>
      <c r="F29" s="29"/>
      <c r="G29" s="29"/>
      <c r="H29" s="29"/>
      <c r="I29" s="29"/>
      <c r="J29" s="30"/>
      <c r="K29" s="13">
        <v>112288.44</v>
      </c>
    </row>
    <row r="30" spans="2:11">
      <c r="B30" s="33" t="s">
        <v>45</v>
      </c>
      <c r="C30" s="34"/>
      <c r="D30" s="34"/>
      <c r="E30" s="34"/>
      <c r="F30" s="34"/>
      <c r="G30" s="34"/>
      <c r="H30" s="34"/>
      <c r="I30" s="34"/>
      <c r="J30" s="35"/>
      <c r="K30" s="27">
        <v>6027</v>
      </c>
    </row>
    <row r="31" spans="2:11">
      <c r="B31" s="33" t="s">
        <v>46</v>
      </c>
      <c r="C31" s="34"/>
      <c r="D31" s="34"/>
      <c r="E31" s="34"/>
      <c r="F31" s="34"/>
      <c r="G31" s="34"/>
      <c r="H31" s="34"/>
      <c r="I31" s="34"/>
      <c r="J31" s="35"/>
      <c r="K31" s="27">
        <v>10907</v>
      </c>
    </row>
    <row r="32" spans="2:11">
      <c r="B32" s="33" t="s">
        <v>47</v>
      </c>
      <c r="C32" s="34"/>
      <c r="D32" s="34"/>
      <c r="E32" s="34"/>
      <c r="F32" s="34"/>
      <c r="G32" s="34"/>
      <c r="H32" s="34"/>
      <c r="I32" s="34"/>
      <c r="J32" s="35"/>
      <c r="K32" s="27">
        <v>33219</v>
      </c>
    </row>
    <row r="33" spans="2:13"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27">
        <v>11674</v>
      </c>
    </row>
    <row r="34" spans="2:13">
      <c r="B34" s="33" t="s">
        <v>49</v>
      </c>
      <c r="C34" s="34"/>
      <c r="D34" s="34"/>
      <c r="E34" s="34"/>
      <c r="F34" s="34"/>
      <c r="G34" s="34"/>
      <c r="H34" s="34"/>
      <c r="I34" s="34"/>
      <c r="J34" s="35"/>
      <c r="K34" s="27">
        <v>50461.440000000002</v>
      </c>
    </row>
    <row r="35" spans="2:13">
      <c r="B35" s="28" t="s">
        <v>50</v>
      </c>
      <c r="C35" s="29"/>
      <c r="D35" s="29"/>
      <c r="E35" s="29"/>
      <c r="F35" s="29"/>
      <c r="G35" s="29"/>
      <c r="H35" s="29"/>
      <c r="I35" s="29"/>
      <c r="J35" s="30"/>
      <c r="K35" s="13">
        <v>1506</v>
      </c>
    </row>
    <row r="36" spans="2:13">
      <c r="B36" s="33" t="s">
        <v>51</v>
      </c>
      <c r="C36" s="34"/>
      <c r="D36" s="34"/>
      <c r="E36" s="34"/>
      <c r="F36" s="34"/>
      <c r="G36" s="34"/>
      <c r="H36" s="34"/>
      <c r="I36" s="34"/>
      <c r="J36" s="35"/>
      <c r="K36" s="27">
        <v>1506</v>
      </c>
    </row>
    <row r="37" spans="2:13">
      <c r="B37" s="28" t="s">
        <v>52</v>
      </c>
      <c r="C37" s="29"/>
      <c r="D37" s="29"/>
      <c r="E37" s="29"/>
      <c r="F37" s="29"/>
      <c r="G37" s="29"/>
      <c r="H37" s="29"/>
      <c r="I37" s="29"/>
      <c r="J37" s="30"/>
      <c r="K37" s="13">
        <v>239096.72</v>
      </c>
      <c r="M37" s="16"/>
    </row>
    <row r="38" spans="2:13">
      <c r="B38" s="28" t="s">
        <v>53</v>
      </c>
      <c r="C38" s="29"/>
      <c r="D38" s="29"/>
      <c r="E38" s="29"/>
      <c r="F38" s="29"/>
      <c r="G38" s="29"/>
      <c r="H38" s="29"/>
      <c r="I38" s="29"/>
      <c r="J38" s="30"/>
      <c r="K38" s="13">
        <v>73094.880000000005</v>
      </c>
    </row>
    <row r="39" spans="2:13">
      <c r="B39" s="28" t="s">
        <v>54</v>
      </c>
      <c r="C39" s="29"/>
      <c r="D39" s="29"/>
      <c r="E39" s="29"/>
      <c r="F39" s="29"/>
      <c r="G39" s="29"/>
      <c r="H39" s="29"/>
      <c r="I39" s="29"/>
      <c r="J39" s="30"/>
      <c r="K39" s="13">
        <v>1855.2</v>
      </c>
    </row>
    <row r="40" spans="2:13">
      <c r="J40" s="11" t="s">
        <v>55</v>
      </c>
      <c r="K40" s="14">
        <v>433331.24</v>
      </c>
      <c r="L40" s="16"/>
    </row>
    <row r="41" spans="2:13">
      <c r="K41" s="17"/>
    </row>
    <row r="42" spans="2:13">
      <c r="B42" s="38" t="s">
        <v>56</v>
      </c>
      <c r="C42" s="39"/>
      <c r="D42" s="39"/>
      <c r="E42" s="39"/>
      <c r="F42" s="39"/>
      <c r="G42" s="39"/>
      <c r="H42" s="39"/>
      <c r="I42" s="39"/>
      <c r="J42" s="40"/>
      <c r="K42" s="18" t="s">
        <v>39</v>
      </c>
    </row>
    <row r="43" spans="2:13">
      <c r="B43" s="28" t="s">
        <v>40</v>
      </c>
      <c r="C43" s="29"/>
      <c r="D43" s="29"/>
      <c r="E43" s="29"/>
      <c r="F43" s="29"/>
      <c r="G43" s="29"/>
      <c r="H43" s="29"/>
      <c r="I43" s="29"/>
      <c r="J43" s="30"/>
      <c r="K43" s="13">
        <v>62539</v>
      </c>
    </row>
    <row r="44" spans="2:13">
      <c r="B44" s="33" t="s">
        <v>57</v>
      </c>
      <c r="C44" s="34"/>
      <c r="D44" s="34"/>
      <c r="E44" s="34"/>
      <c r="F44" s="34"/>
      <c r="G44" s="34"/>
      <c r="H44" s="34"/>
      <c r="I44" s="34"/>
      <c r="J44" s="35"/>
      <c r="K44" s="27">
        <v>62539</v>
      </c>
    </row>
    <row r="45" spans="2:13">
      <c r="J45" s="11" t="s">
        <v>55</v>
      </c>
      <c r="K45" s="14">
        <v>62539</v>
      </c>
    </row>
    <row r="46" spans="2:13" ht="12.75">
      <c r="B46" s="41" t="s">
        <v>58</v>
      </c>
      <c r="C46" s="41"/>
      <c r="D46" s="41"/>
      <c r="E46" s="41"/>
      <c r="F46" s="41"/>
    </row>
    <row r="47" spans="2:13">
      <c r="B47" s="38" t="s">
        <v>59</v>
      </c>
      <c r="C47" s="39"/>
      <c r="D47" s="40"/>
      <c r="E47" s="38" t="s">
        <v>39</v>
      </c>
      <c r="F47" s="40"/>
      <c r="I47" s="15"/>
      <c r="J47" s="15"/>
    </row>
    <row r="48" spans="2:13">
      <c r="B48" s="28" t="s">
        <v>60</v>
      </c>
      <c r="C48" s="29"/>
      <c r="D48" s="30"/>
      <c r="E48" s="31">
        <v>1361458.55</v>
      </c>
      <c r="F48" s="32"/>
    </row>
    <row r="49" spans="2:6">
      <c r="B49" s="28" t="s">
        <v>61</v>
      </c>
      <c r="C49" s="29"/>
      <c r="D49" s="30"/>
      <c r="E49" s="31"/>
      <c r="F49" s="32"/>
    </row>
    <row r="50" spans="2:6">
      <c r="B50" s="33" t="s">
        <v>62</v>
      </c>
      <c r="C50" s="34"/>
      <c r="D50" s="35"/>
      <c r="E50" s="36">
        <v>203329.92000000001</v>
      </c>
      <c r="F50" s="37"/>
    </row>
    <row r="51" spans="2:6">
      <c r="B51" s="33" t="s">
        <v>63</v>
      </c>
      <c r="C51" s="34"/>
      <c r="D51" s="35"/>
      <c r="E51" s="36">
        <v>7791.84</v>
      </c>
      <c r="F51" s="37"/>
    </row>
    <row r="52" spans="2:6">
      <c r="B52" s="33" t="s">
        <v>64</v>
      </c>
      <c r="C52" s="34"/>
      <c r="D52" s="35"/>
      <c r="E52" s="36">
        <v>8533.92</v>
      </c>
      <c r="F52" s="37"/>
    </row>
    <row r="53" spans="2:6">
      <c r="B53" s="28" t="s">
        <v>65</v>
      </c>
      <c r="C53" s="29"/>
      <c r="D53" s="30"/>
      <c r="E53" s="31">
        <v>190714.56</v>
      </c>
      <c r="F53" s="32"/>
    </row>
    <row r="54" spans="2:6">
      <c r="B54" s="28" t="s">
        <v>71</v>
      </c>
      <c r="C54" s="29"/>
      <c r="D54" s="30"/>
      <c r="E54" s="31">
        <v>89220.58</v>
      </c>
      <c r="F54" s="32"/>
    </row>
  </sheetData>
  <mergeCells count="50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4:J44"/>
    <mergeCell ref="B46:F46"/>
    <mergeCell ref="B47:D47"/>
    <mergeCell ref="E47:F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4"/>
  <sheetViews>
    <sheetView workbookViewId="0">
      <selection sqref="A1:A1048576"/>
    </sheetView>
  </sheetViews>
  <sheetFormatPr defaultRowHeight="11.25"/>
  <cols>
    <col min="1" max="1" width="2.8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78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4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64</v>
      </c>
    </row>
    <row r="10" spans="2:11">
      <c r="F10" s="22" t="s">
        <v>11</v>
      </c>
      <c r="H10" s="22" t="s">
        <v>79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70">
        <v>1170147.3400000001</v>
      </c>
      <c r="D20" s="70">
        <v>1170147.3400000001</v>
      </c>
      <c r="E20" s="42">
        <v>730158.57</v>
      </c>
      <c r="F20" s="43"/>
      <c r="G20" s="44">
        <f>K40+K45+E50+E51+E52+E53+E54</f>
        <v>1303536.1499999999</v>
      </c>
      <c r="H20" s="45"/>
    </row>
    <row r="21" spans="2:11">
      <c r="G21" s="11" t="s">
        <v>37</v>
      </c>
      <c r="H21" s="12">
        <v>439988.77</v>
      </c>
      <c r="K21" s="71"/>
    </row>
    <row r="22" spans="2:11">
      <c r="G22" s="11" t="s">
        <v>38</v>
      </c>
      <c r="H22" s="12">
        <v>941863.38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12698</v>
      </c>
    </row>
    <row r="26" spans="2:11">
      <c r="B26" s="33" t="s">
        <v>41</v>
      </c>
      <c r="C26" s="34"/>
      <c r="D26" s="34"/>
      <c r="E26" s="34"/>
      <c r="F26" s="34"/>
      <c r="G26" s="34"/>
      <c r="H26" s="34"/>
      <c r="I26" s="34"/>
      <c r="J26" s="35"/>
      <c r="K26" s="27">
        <v>5277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6402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28" t="s">
        <v>44</v>
      </c>
      <c r="C29" s="29"/>
      <c r="D29" s="29"/>
      <c r="E29" s="29"/>
      <c r="F29" s="29"/>
      <c r="G29" s="29"/>
      <c r="H29" s="29"/>
      <c r="I29" s="29"/>
      <c r="J29" s="30"/>
      <c r="K29" s="13">
        <v>105712.63</v>
      </c>
    </row>
    <row r="30" spans="2:11">
      <c r="B30" s="33" t="s">
        <v>45</v>
      </c>
      <c r="C30" s="34"/>
      <c r="D30" s="34"/>
      <c r="E30" s="34"/>
      <c r="F30" s="34"/>
      <c r="G30" s="34"/>
      <c r="H30" s="34"/>
      <c r="I30" s="34"/>
      <c r="J30" s="35"/>
      <c r="K30" s="27">
        <v>10017</v>
      </c>
    </row>
    <row r="31" spans="2:11">
      <c r="B31" s="33" t="s">
        <v>46</v>
      </c>
      <c r="C31" s="34"/>
      <c r="D31" s="34"/>
      <c r="E31" s="34"/>
      <c r="F31" s="34"/>
      <c r="G31" s="34"/>
      <c r="H31" s="34"/>
      <c r="I31" s="34"/>
      <c r="J31" s="35"/>
      <c r="K31" s="27">
        <v>4069</v>
      </c>
    </row>
    <row r="32" spans="2:11">
      <c r="B32" s="33" t="s">
        <v>47</v>
      </c>
      <c r="C32" s="34"/>
      <c r="D32" s="34"/>
      <c r="E32" s="34"/>
      <c r="F32" s="34"/>
      <c r="G32" s="34"/>
      <c r="H32" s="34"/>
      <c r="I32" s="34"/>
      <c r="J32" s="35"/>
      <c r="K32" s="27">
        <v>29359</v>
      </c>
    </row>
    <row r="33" spans="2:13"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27">
        <v>11674</v>
      </c>
    </row>
    <row r="34" spans="2:13">
      <c r="B34" s="33" t="s">
        <v>49</v>
      </c>
      <c r="C34" s="34"/>
      <c r="D34" s="34"/>
      <c r="E34" s="34"/>
      <c r="F34" s="34"/>
      <c r="G34" s="34"/>
      <c r="H34" s="34"/>
      <c r="I34" s="34"/>
      <c r="J34" s="35"/>
      <c r="K34" s="27">
        <v>50593.63</v>
      </c>
    </row>
    <row r="35" spans="2:13">
      <c r="B35" s="28" t="s">
        <v>50</v>
      </c>
      <c r="C35" s="29"/>
      <c r="D35" s="29"/>
      <c r="E35" s="29"/>
      <c r="F35" s="29"/>
      <c r="G35" s="29"/>
      <c r="H35" s="29"/>
      <c r="I35" s="29"/>
      <c r="J35" s="30"/>
      <c r="K35" s="13">
        <v>1442</v>
      </c>
    </row>
    <row r="36" spans="2:13">
      <c r="B36" s="33" t="s">
        <v>51</v>
      </c>
      <c r="C36" s="34"/>
      <c r="D36" s="34"/>
      <c r="E36" s="34"/>
      <c r="F36" s="34"/>
      <c r="G36" s="34"/>
      <c r="H36" s="34"/>
      <c r="I36" s="34"/>
      <c r="J36" s="35"/>
      <c r="K36" s="27">
        <v>1442</v>
      </c>
    </row>
    <row r="37" spans="2:13">
      <c r="B37" s="28" t="s">
        <v>52</v>
      </c>
      <c r="C37" s="29"/>
      <c r="D37" s="29"/>
      <c r="E37" s="29"/>
      <c r="F37" s="29"/>
      <c r="G37" s="29"/>
      <c r="H37" s="29"/>
      <c r="I37" s="29"/>
      <c r="J37" s="30"/>
      <c r="K37" s="13">
        <v>239203.71</v>
      </c>
      <c r="M37" s="16"/>
    </row>
    <row r="38" spans="2:13">
      <c r="B38" s="28" t="s">
        <v>53</v>
      </c>
      <c r="C38" s="29"/>
      <c r="D38" s="29"/>
      <c r="E38" s="29"/>
      <c r="F38" s="29"/>
      <c r="G38" s="29"/>
      <c r="H38" s="29"/>
      <c r="I38" s="29"/>
      <c r="J38" s="30"/>
      <c r="K38" s="13">
        <v>73286.36</v>
      </c>
    </row>
    <row r="39" spans="2:13">
      <c r="B39" s="28" t="s">
        <v>54</v>
      </c>
      <c r="C39" s="29"/>
      <c r="D39" s="29"/>
      <c r="E39" s="29"/>
      <c r="F39" s="29"/>
      <c r="G39" s="29"/>
      <c r="H39" s="29"/>
      <c r="I39" s="29"/>
      <c r="J39" s="30"/>
      <c r="K39" s="13">
        <v>1860.06</v>
      </c>
    </row>
    <row r="40" spans="2:13">
      <c r="J40" s="11" t="s">
        <v>55</v>
      </c>
      <c r="K40" s="14">
        <v>434202.76</v>
      </c>
      <c r="L40" s="16"/>
    </row>
    <row r="41" spans="2:13">
      <c r="K41" s="17"/>
    </row>
    <row r="42" spans="2:13">
      <c r="B42" s="38" t="s">
        <v>56</v>
      </c>
      <c r="C42" s="39"/>
      <c r="D42" s="39"/>
      <c r="E42" s="39"/>
      <c r="F42" s="39"/>
      <c r="G42" s="39"/>
      <c r="H42" s="39"/>
      <c r="I42" s="39"/>
      <c r="J42" s="40"/>
      <c r="K42" s="18" t="s">
        <v>39</v>
      </c>
    </row>
    <row r="43" spans="2:13">
      <c r="B43" s="28" t="s">
        <v>40</v>
      </c>
      <c r="C43" s="29"/>
      <c r="D43" s="29"/>
      <c r="E43" s="29"/>
      <c r="F43" s="29"/>
      <c r="G43" s="29"/>
      <c r="H43" s="29"/>
      <c r="I43" s="29"/>
      <c r="J43" s="30"/>
      <c r="K43" s="13">
        <v>326757</v>
      </c>
    </row>
    <row r="44" spans="2:13">
      <c r="B44" s="33" t="s">
        <v>57</v>
      </c>
      <c r="C44" s="34"/>
      <c r="D44" s="34"/>
      <c r="E44" s="34"/>
      <c r="F44" s="34"/>
      <c r="G44" s="34"/>
      <c r="H44" s="34"/>
      <c r="I44" s="34"/>
      <c r="J44" s="35"/>
      <c r="K44" s="27">
        <v>326757</v>
      </c>
    </row>
    <row r="45" spans="2:13">
      <c r="J45" s="11" t="s">
        <v>55</v>
      </c>
      <c r="K45" s="14">
        <v>326757</v>
      </c>
    </row>
    <row r="46" spans="2:13" ht="12.75">
      <c r="B46" s="41" t="s">
        <v>58</v>
      </c>
      <c r="C46" s="41"/>
      <c r="D46" s="41"/>
      <c r="E46" s="41"/>
      <c r="F46" s="41"/>
    </row>
    <row r="47" spans="2:13">
      <c r="B47" s="38" t="s">
        <v>59</v>
      </c>
      <c r="C47" s="39"/>
      <c r="D47" s="40"/>
      <c r="E47" s="38" t="s">
        <v>39</v>
      </c>
      <c r="F47" s="40"/>
      <c r="I47" s="15"/>
      <c r="J47" s="15"/>
    </row>
    <row r="48" spans="2:13">
      <c r="B48" s="28" t="s">
        <v>60</v>
      </c>
      <c r="C48" s="29"/>
      <c r="D48" s="30"/>
      <c r="E48" s="31">
        <v>1170147.3400000001</v>
      </c>
      <c r="F48" s="32"/>
    </row>
    <row r="49" spans="2:6">
      <c r="B49" s="28" t="s">
        <v>61</v>
      </c>
      <c r="C49" s="29"/>
      <c r="D49" s="30"/>
      <c r="E49" s="31"/>
      <c r="F49" s="32"/>
    </row>
    <row r="50" spans="2:6">
      <c r="B50" s="33" t="s">
        <v>62</v>
      </c>
      <c r="C50" s="34"/>
      <c r="D50" s="35"/>
      <c r="E50" s="36">
        <v>203862.58</v>
      </c>
      <c r="F50" s="37"/>
    </row>
    <row r="51" spans="2:6">
      <c r="B51" s="33" t="s">
        <v>63</v>
      </c>
      <c r="C51" s="34"/>
      <c r="D51" s="35"/>
      <c r="E51" s="36">
        <v>7812.25</v>
      </c>
      <c r="F51" s="37"/>
    </row>
    <row r="52" spans="2:6">
      <c r="B52" s="33" t="s">
        <v>64</v>
      </c>
      <c r="C52" s="34"/>
      <c r="D52" s="35"/>
      <c r="E52" s="36">
        <v>8556.2800000000007</v>
      </c>
      <c r="F52" s="37"/>
    </row>
    <row r="53" spans="2:6">
      <c r="B53" s="28" t="s">
        <v>65</v>
      </c>
      <c r="C53" s="29"/>
      <c r="D53" s="30"/>
      <c r="E53" s="31">
        <v>191214.17</v>
      </c>
      <c r="F53" s="32"/>
    </row>
    <row r="54" spans="2:6">
      <c r="B54" s="28" t="s">
        <v>71</v>
      </c>
      <c r="C54" s="29"/>
      <c r="D54" s="30"/>
      <c r="E54" s="31">
        <v>131131.10999999999</v>
      </c>
      <c r="F54" s="32"/>
    </row>
  </sheetData>
  <mergeCells count="50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4:J44"/>
    <mergeCell ref="B46:F46"/>
    <mergeCell ref="B47:D47"/>
    <mergeCell ref="E47:F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9"/>
  <sheetViews>
    <sheetView workbookViewId="0">
      <selection sqref="A1:A1048576"/>
    </sheetView>
  </sheetViews>
  <sheetFormatPr defaultRowHeight="11.25"/>
  <cols>
    <col min="1" max="1" width="2.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80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4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60</v>
      </c>
    </row>
    <row r="10" spans="2:11">
      <c r="F10" s="22" t="s">
        <v>11</v>
      </c>
      <c r="H10" s="22" t="s">
        <v>81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70">
        <v>1363676.56</v>
      </c>
      <c r="D20" s="70">
        <v>1363676.56</v>
      </c>
      <c r="E20" s="42">
        <v>893176.7</v>
      </c>
      <c r="F20" s="43"/>
      <c r="G20" s="44">
        <f>K40+E45+E46+E47+E48+E49</f>
        <v>932629.39999999991</v>
      </c>
      <c r="H20" s="45"/>
    </row>
    <row r="21" spans="2:11">
      <c r="G21" s="11" t="s">
        <v>37</v>
      </c>
      <c r="H21" s="12">
        <v>470499.86</v>
      </c>
      <c r="K21" s="71"/>
    </row>
    <row r="22" spans="2:11">
      <c r="G22" s="11" t="s">
        <v>38</v>
      </c>
      <c r="H22" s="12">
        <v>1023956.72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13176</v>
      </c>
    </row>
    <row r="26" spans="2:11">
      <c r="B26" s="33" t="s">
        <v>41</v>
      </c>
      <c r="C26" s="34"/>
      <c r="D26" s="34"/>
      <c r="E26" s="34"/>
      <c r="F26" s="34"/>
      <c r="G26" s="34"/>
      <c r="H26" s="34"/>
      <c r="I26" s="34"/>
      <c r="J26" s="35"/>
      <c r="K26" s="27">
        <v>4245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7912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28" t="s">
        <v>44</v>
      </c>
      <c r="C29" s="29"/>
      <c r="D29" s="29"/>
      <c r="E29" s="29"/>
      <c r="F29" s="29"/>
      <c r="G29" s="29"/>
      <c r="H29" s="29"/>
      <c r="I29" s="29"/>
      <c r="J29" s="30"/>
      <c r="K29" s="13">
        <v>134422.73000000001</v>
      </c>
    </row>
    <row r="30" spans="2:11">
      <c r="B30" s="33" t="s">
        <v>45</v>
      </c>
      <c r="C30" s="34"/>
      <c r="D30" s="34"/>
      <c r="E30" s="34"/>
      <c r="F30" s="34"/>
      <c r="G30" s="34"/>
      <c r="H30" s="34"/>
      <c r="I30" s="34"/>
      <c r="J30" s="35"/>
      <c r="K30" s="27">
        <v>34970</v>
      </c>
    </row>
    <row r="31" spans="2:11">
      <c r="B31" s="33" t="s">
        <v>46</v>
      </c>
      <c r="C31" s="34"/>
      <c r="D31" s="34"/>
      <c r="E31" s="34"/>
      <c r="F31" s="34"/>
      <c r="G31" s="34"/>
      <c r="H31" s="34"/>
      <c r="I31" s="34"/>
      <c r="J31" s="35"/>
      <c r="K31" s="27">
        <v>6412</v>
      </c>
    </row>
    <row r="32" spans="2:11">
      <c r="B32" s="33" t="s">
        <v>47</v>
      </c>
      <c r="C32" s="34"/>
      <c r="D32" s="34"/>
      <c r="E32" s="34"/>
      <c r="F32" s="34"/>
      <c r="G32" s="34"/>
      <c r="H32" s="34"/>
      <c r="I32" s="34"/>
      <c r="J32" s="35"/>
      <c r="K32" s="27">
        <v>28973</v>
      </c>
    </row>
    <row r="33" spans="2:13"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27">
        <v>11674</v>
      </c>
    </row>
    <row r="34" spans="2:13">
      <c r="B34" s="33" t="s">
        <v>49</v>
      </c>
      <c r="C34" s="34"/>
      <c r="D34" s="34"/>
      <c r="E34" s="34"/>
      <c r="F34" s="34"/>
      <c r="G34" s="34"/>
      <c r="H34" s="34"/>
      <c r="I34" s="34"/>
      <c r="J34" s="35"/>
      <c r="K34" s="27">
        <v>52393.73</v>
      </c>
    </row>
    <row r="35" spans="2:13">
      <c r="B35" s="28" t="s">
        <v>50</v>
      </c>
      <c r="C35" s="29"/>
      <c r="D35" s="29"/>
      <c r="E35" s="29"/>
      <c r="F35" s="29"/>
      <c r="G35" s="29"/>
      <c r="H35" s="29"/>
      <c r="I35" s="29"/>
      <c r="J35" s="30"/>
      <c r="K35" s="13">
        <v>14041</v>
      </c>
    </row>
    <row r="36" spans="2:13">
      <c r="B36" s="33" t="s">
        <v>51</v>
      </c>
      <c r="C36" s="34"/>
      <c r="D36" s="34"/>
      <c r="E36" s="34"/>
      <c r="F36" s="34"/>
      <c r="G36" s="34"/>
      <c r="H36" s="34"/>
      <c r="I36" s="34"/>
      <c r="J36" s="35"/>
      <c r="K36" s="27">
        <v>14041</v>
      </c>
    </row>
    <row r="37" spans="2:13">
      <c r="B37" s="28" t="s">
        <v>52</v>
      </c>
      <c r="C37" s="29"/>
      <c r="D37" s="29"/>
      <c r="E37" s="29"/>
      <c r="F37" s="29"/>
      <c r="G37" s="29"/>
      <c r="H37" s="29"/>
      <c r="I37" s="29"/>
      <c r="J37" s="30"/>
      <c r="K37" s="13">
        <v>247714.47</v>
      </c>
      <c r="M37" s="16"/>
    </row>
    <row r="38" spans="2:13">
      <c r="B38" s="28" t="s">
        <v>53</v>
      </c>
      <c r="C38" s="29"/>
      <c r="D38" s="29"/>
      <c r="E38" s="29"/>
      <c r="F38" s="29"/>
      <c r="G38" s="29"/>
      <c r="H38" s="29"/>
      <c r="I38" s="29"/>
      <c r="J38" s="30"/>
      <c r="K38" s="13">
        <v>75893.86</v>
      </c>
    </row>
    <row r="39" spans="2:13">
      <c r="B39" s="28" t="s">
        <v>54</v>
      </c>
      <c r="C39" s="29"/>
      <c r="D39" s="29"/>
      <c r="E39" s="29"/>
      <c r="F39" s="29"/>
      <c r="G39" s="29"/>
      <c r="H39" s="29"/>
      <c r="I39" s="29"/>
      <c r="J39" s="30"/>
      <c r="K39" s="13">
        <v>1926.24</v>
      </c>
    </row>
    <row r="40" spans="2:13">
      <c r="J40" s="11" t="s">
        <v>55</v>
      </c>
      <c r="K40" s="14">
        <v>487174.3</v>
      </c>
      <c r="L40" s="16"/>
    </row>
    <row r="41" spans="2:13" ht="12.75">
      <c r="B41" s="41" t="s">
        <v>58</v>
      </c>
      <c r="C41" s="41"/>
      <c r="D41" s="41"/>
      <c r="E41" s="41"/>
      <c r="F41" s="41"/>
    </row>
    <row r="42" spans="2:13">
      <c r="B42" s="38" t="s">
        <v>59</v>
      </c>
      <c r="C42" s="39"/>
      <c r="D42" s="40"/>
      <c r="E42" s="38" t="s">
        <v>39</v>
      </c>
      <c r="F42" s="40"/>
      <c r="I42" s="15"/>
      <c r="J42" s="15"/>
    </row>
    <row r="43" spans="2:13">
      <c r="B43" s="28" t="s">
        <v>60</v>
      </c>
      <c r="C43" s="29"/>
      <c r="D43" s="30"/>
      <c r="E43" s="31">
        <v>1363676.56</v>
      </c>
      <c r="F43" s="32"/>
    </row>
    <row r="44" spans="2:13">
      <c r="B44" s="28" t="s">
        <v>61</v>
      </c>
      <c r="C44" s="29"/>
      <c r="D44" s="30"/>
      <c r="E44" s="31"/>
      <c r="F44" s="32"/>
    </row>
    <row r="45" spans="2:13">
      <c r="B45" s="33" t="s">
        <v>62</v>
      </c>
      <c r="C45" s="34"/>
      <c r="D45" s="35"/>
      <c r="E45" s="36">
        <v>211115.91</v>
      </c>
      <c r="F45" s="37"/>
    </row>
    <row r="46" spans="2:13">
      <c r="B46" s="33" t="s">
        <v>63</v>
      </c>
      <c r="C46" s="34"/>
      <c r="D46" s="35"/>
      <c r="E46" s="36">
        <v>8090.21</v>
      </c>
      <c r="F46" s="37"/>
    </row>
    <row r="47" spans="2:13">
      <c r="B47" s="33" t="s">
        <v>64</v>
      </c>
      <c r="C47" s="34"/>
      <c r="D47" s="35"/>
      <c r="E47" s="36">
        <v>8860.7099999999991</v>
      </c>
      <c r="F47" s="37"/>
    </row>
    <row r="48" spans="2:13">
      <c r="B48" s="28" t="s">
        <v>65</v>
      </c>
      <c r="C48" s="29"/>
      <c r="D48" s="30"/>
      <c r="E48" s="31">
        <v>198017.47</v>
      </c>
      <c r="F48" s="32"/>
    </row>
    <row r="49" spans="2:6">
      <c r="B49" s="28" t="s">
        <v>71</v>
      </c>
      <c r="C49" s="29"/>
      <c r="D49" s="30"/>
      <c r="E49" s="31">
        <v>19370.8</v>
      </c>
      <c r="F49" s="32"/>
    </row>
  </sheetData>
  <mergeCells count="47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5"/>
  <sheetViews>
    <sheetView workbookViewId="0">
      <selection sqref="A1:A1048576"/>
    </sheetView>
  </sheetViews>
  <sheetFormatPr defaultRowHeight="11.25"/>
  <cols>
    <col min="1" max="1" width="2.33203125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82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4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64</v>
      </c>
    </row>
    <row r="10" spans="2:11">
      <c r="F10" s="22" t="s">
        <v>11</v>
      </c>
      <c r="H10" s="22" t="s">
        <v>83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1210033.45</v>
      </c>
      <c r="D20" s="27">
        <v>1210033.45</v>
      </c>
      <c r="E20" s="42">
        <v>818968.69</v>
      </c>
      <c r="F20" s="43"/>
      <c r="G20" s="44">
        <f>K41+K46+E51+E52+E53+E54+E55</f>
        <v>1190674.3799999999</v>
      </c>
      <c r="H20" s="45"/>
    </row>
    <row r="21" spans="2:11">
      <c r="G21" s="11" t="s">
        <v>37</v>
      </c>
      <c r="H21" s="12">
        <v>391064.76</v>
      </c>
    </row>
    <row r="22" spans="2:11">
      <c r="G22" s="11" t="s">
        <v>38</v>
      </c>
      <c r="H22" s="12">
        <v>849843.82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5329</v>
      </c>
    </row>
    <row r="26" spans="2:11">
      <c r="B26" s="33" t="s">
        <v>57</v>
      </c>
      <c r="C26" s="34"/>
      <c r="D26" s="34"/>
      <c r="E26" s="34"/>
      <c r="F26" s="34"/>
      <c r="G26" s="34"/>
      <c r="H26" s="34"/>
      <c r="I26" s="34"/>
      <c r="J26" s="35"/>
      <c r="K26" s="27">
        <v>2887</v>
      </c>
    </row>
    <row r="27" spans="2:11">
      <c r="B27" s="33" t="s">
        <v>84</v>
      </c>
      <c r="C27" s="34"/>
      <c r="D27" s="34"/>
      <c r="E27" s="34"/>
      <c r="F27" s="34"/>
      <c r="G27" s="34"/>
      <c r="H27" s="34"/>
      <c r="I27" s="34"/>
      <c r="J27" s="35"/>
      <c r="K27" s="27">
        <v>64</v>
      </c>
    </row>
    <row r="28" spans="2:11">
      <c r="B28" s="33" t="s">
        <v>41</v>
      </c>
      <c r="C28" s="34"/>
      <c r="D28" s="34"/>
      <c r="E28" s="34"/>
      <c r="F28" s="34"/>
      <c r="G28" s="34"/>
      <c r="H28" s="34"/>
      <c r="I28" s="34"/>
      <c r="J28" s="35"/>
      <c r="K28" s="27">
        <v>1359</v>
      </c>
    </row>
    <row r="29" spans="2:11">
      <c r="B29" s="33" t="s">
        <v>43</v>
      </c>
      <c r="C29" s="34"/>
      <c r="D29" s="34"/>
      <c r="E29" s="34"/>
      <c r="F29" s="34"/>
      <c r="G29" s="34"/>
      <c r="H29" s="34"/>
      <c r="I29" s="34"/>
      <c r="J29" s="35"/>
      <c r="K29" s="27">
        <v>1019</v>
      </c>
    </row>
    <row r="30" spans="2:11">
      <c r="B30" s="28" t="s">
        <v>44</v>
      </c>
      <c r="C30" s="29"/>
      <c r="D30" s="29"/>
      <c r="E30" s="29"/>
      <c r="F30" s="29"/>
      <c r="G30" s="29"/>
      <c r="H30" s="29"/>
      <c r="I30" s="29"/>
      <c r="J30" s="30"/>
      <c r="K30" s="13">
        <v>85700.3</v>
      </c>
    </row>
    <row r="31" spans="2:11">
      <c r="B31" s="33" t="s">
        <v>45</v>
      </c>
      <c r="C31" s="34"/>
      <c r="D31" s="34"/>
      <c r="E31" s="34"/>
      <c r="F31" s="34"/>
      <c r="G31" s="34"/>
      <c r="H31" s="34"/>
      <c r="I31" s="34"/>
      <c r="J31" s="35"/>
      <c r="K31" s="27">
        <v>7876</v>
      </c>
    </row>
    <row r="32" spans="2:11">
      <c r="B32" s="33" t="s">
        <v>46</v>
      </c>
      <c r="C32" s="34"/>
      <c r="D32" s="34"/>
      <c r="E32" s="34"/>
      <c r="F32" s="34"/>
      <c r="G32" s="34"/>
      <c r="H32" s="34"/>
      <c r="I32" s="34"/>
      <c r="J32" s="35"/>
      <c r="K32" s="27">
        <v>7081</v>
      </c>
    </row>
    <row r="33" spans="2:13">
      <c r="B33" s="33" t="s">
        <v>47</v>
      </c>
      <c r="C33" s="34"/>
      <c r="D33" s="34"/>
      <c r="E33" s="34"/>
      <c r="F33" s="34"/>
      <c r="G33" s="34"/>
      <c r="H33" s="34"/>
      <c r="I33" s="34"/>
      <c r="J33" s="35"/>
      <c r="K33" s="27">
        <v>8962</v>
      </c>
    </row>
    <row r="34" spans="2:13">
      <c r="B34" s="33" t="s">
        <v>48</v>
      </c>
      <c r="C34" s="34"/>
      <c r="D34" s="34"/>
      <c r="E34" s="34"/>
      <c r="F34" s="34"/>
      <c r="G34" s="34"/>
      <c r="H34" s="34"/>
      <c r="I34" s="34"/>
      <c r="J34" s="35"/>
      <c r="K34" s="27">
        <v>11674</v>
      </c>
    </row>
    <row r="35" spans="2:13">
      <c r="B35" s="33" t="s">
        <v>49</v>
      </c>
      <c r="C35" s="34"/>
      <c r="D35" s="34"/>
      <c r="E35" s="34"/>
      <c r="F35" s="34"/>
      <c r="G35" s="34"/>
      <c r="H35" s="34"/>
      <c r="I35" s="34"/>
      <c r="J35" s="35"/>
      <c r="K35" s="27">
        <v>50107.3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11038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11038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236904.36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72581.89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1842.18</v>
      </c>
    </row>
    <row r="41" spans="2:13">
      <c r="J41" s="11" t="s">
        <v>55</v>
      </c>
      <c r="K41" s="14">
        <v>413395.73</v>
      </c>
      <c r="L41" s="16"/>
    </row>
    <row r="42" spans="2:13">
      <c r="K42" s="17"/>
    </row>
    <row r="43" spans="2:13">
      <c r="B43" s="38" t="s">
        <v>56</v>
      </c>
      <c r="C43" s="39"/>
      <c r="D43" s="39"/>
      <c r="E43" s="39"/>
      <c r="F43" s="39"/>
      <c r="G43" s="39"/>
      <c r="H43" s="39"/>
      <c r="I43" s="39"/>
      <c r="J43" s="40"/>
      <c r="K43" s="18" t="s">
        <v>39</v>
      </c>
    </row>
    <row r="44" spans="2:13">
      <c r="B44" s="28" t="s">
        <v>40</v>
      </c>
      <c r="C44" s="29"/>
      <c r="D44" s="29"/>
      <c r="E44" s="29"/>
      <c r="F44" s="29"/>
      <c r="G44" s="29"/>
      <c r="H44" s="29"/>
      <c r="I44" s="29"/>
      <c r="J44" s="30"/>
      <c r="K44" s="13">
        <v>237999</v>
      </c>
    </row>
    <row r="45" spans="2:13">
      <c r="B45" s="33" t="s">
        <v>57</v>
      </c>
      <c r="C45" s="34"/>
      <c r="D45" s="34"/>
      <c r="E45" s="34"/>
      <c r="F45" s="34"/>
      <c r="G45" s="34"/>
      <c r="H45" s="34"/>
      <c r="I45" s="34"/>
      <c r="J45" s="35"/>
      <c r="K45" s="27">
        <v>237999</v>
      </c>
    </row>
    <row r="46" spans="2:13">
      <c r="J46" s="11" t="s">
        <v>55</v>
      </c>
      <c r="K46" s="14">
        <v>237999</v>
      </c>
    </row>
    <row r="47" spans="2:13" ht="12.75">
      <c r="B47" s="41" t="s">
        <v>58</v>
      </c>
      <c r="C47" s="41"/>
      <c r="D47" s="41"/>
      <c r="E47" s="41"/>
      <c r="F47" s="41"/>
      <c r="K47" s="17"/>
    </row>
    <row r="48" spans="2:13">
      <c r="B48" s="38" t="s">
        <v>59</v>
      </c>
      <c r="C48" s="39"/>
      <c r="D48" s="40"/>
      <c r="E48" s="38" t="s">
        <v>39</v>
      </c>
      <c r="F48" s="40"/>
      <c r="I48" s="15"/>
      <c r="J48" s="15"/>
    </row>
    <row r="49" spans="2:6">
      <c r="B49" s="28" t="s">
        <v>60</v>
      </c>
      <c r="C49" s="29"/>
      <c r="D49" s="30"/>
      <c r="E49" s="31">
        <v>1210033.45</v>
      </c>
      <c r="F49" s="32"/>
    </row>
    <row r="50" spans="2:6">
      <c r="B50" s="28" t="s">
        <v>61</v>
      </c>
      <c r="C50" s="29"/>
      <c r="D50" s="30"/>
      <c r="E50" s="31"/>
      <c r="F50" s="32"/>
    </row>
    <row r="51" spans="2:6">
      <c r="B51" s="33" t="s">
        <v>62</v>
      </c>
      <c r="C51" s="34"/>
      <c r="D51" s="35"/>
      <c r="E51" s="36">
        <v>201902.93</v>
      </c>
      <c r="F51" s="37"/>
    </row>
    <row r="52" spans="2:6">
      <c r="B52" s="33" t="s">
        <v>63</v>
      </c>
      <c r="C52" s="34"/>
      <c r="D52" s="35"/>
      <c r="E52" s="36">
        <v>7737.16</v>
      </c>
      <c r="F52" s="37"/>
    </row>
    <row r="53" spans="2:6">
      <c r="B53" s="33" t="s">
        <v>64</v>
      </c>
      <c r="C53" s="34"/>
      <c r="D53" s="35"/>
      <c r="E53" s="36">
        <v>8474.0300000000007</v>
      </c>
      <c r="F53" s="37"/>
    </row>
    <row r="54" spans="2:6">
      <c r="B54" s="28" t="s">
        <v>65</v>
      </c>
      <c r="C54" s="29"/>
      <c r="D54" s="30"/>
      <c r="E54" s="31">
        <v>189363.77</v>
      </c>
      <c r="F54" s="32"/>
    </row>
    <row r="55" spans="2:6">
      <c r="B55" s="28" t="s">
        <v>71</v>
      </c>
      <c r="C55" s="29"/>
      <c r="D55" s="30"/>
      <c r="E55" s="31">
        <v>131801.76</v>
      </c>
      <c r="F55" s="32"/>
    </row>
  </sheetData>
  <mergeCells count="51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0"/>
  <sheetViews>
    <sheetView workbookViewId="0">
      <selection sqref="A1:A1048576"/>
    </sheetView>
  </sheetViews>
  <sheetFormatPr defaultRowHeight="11.25"/>
  <cols>
    <col min="1" max="1" width="3" style="1" customWidth="1"/>
    <col min="2" max="2" width="29.5" style="1" bestFit="1" customWidth="1"/>
    <col min="3" max="4" width="11.6640625" style="1" bestFit="1" customWidth="1"/>
    <col min="5" max="5" width="9.3320312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33203125" style="1"/>
    <col min="10" max="10" width="7" style="1" bestFit="1" customWidth="1"/>
    <col min="11" max="11" width="10.1640625" style="1" bestFit="1" customWidth="1"/>
    <col min="12" max="16384" width="9.3320312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85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6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66</v>
      </c>
    </row>
    <row r="10" spans="2:11">
      <c r="F10" s="22" t="s">
        <v>11</v>
      </c>
      <c r="H10" s="22" t="s">
        <v>86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1499017.11</v>
      </c>
      <c r="D20" s="27">
        <v>1499017.11</v>
      </c>
      <c r="E20" s="42">
        <v>1122816.93</v>
      </c>
      <c r="F20" s="43"/>
      <c r="G20" s="44">
        <f>K41+E46+E47+E48+E49+E50</f>
        <v>1145967.95</v>
      </c>
      <c r="H20" s="45"/>
    </row>
    <row r="21" spans="2:11">
      <c r="G21" s="11" t="s">
        <v>37</v>
      </c>
      <c r="H21" s="12">
        <v>376200.18</v>
      </c>
    </row>
    <row r="22" spans="2:11">
      <c r="G22" s="11" t="s">
        <v>38</v>
      </c>
      <c r="H22" s="12">
        <v>876578.48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19993</v>
      </c>
    </row>
    <row r="26" spans="2:11">
      <c r="B26" s="33" t="s">
        <v>69</v>
      </c>
      <c r="C26" s="34"/>
      <c r="D26" s="34"/>
      <c r="E26" s="34"/>
      <c r="F26" s="34"/>
      <c r="G26" s="34"/>
      <c r="H26" s="34"/>
      <c r="I26" s="34"/>
      <c r="J26" s="35"/>
      <c r="K26" s="27">
        <v>14442</v>
      </c>
    </row>
    <row r="27" spans="2:11">
      <c r="B27" s="33" t="s">
        <v>41</v>
      </c>
      <c r="C27" s="34"/>
      <c r="D27" s="34"/>
      <c r="E27" s="34"/>
      <c r="F27" s="34"/>
      <c r="G27" s="34"/>
      <c r="H27" s="34"/>
      <c r="I27" s="34"/>
      <c r="J27" s="35"/>
      <c r="K27" s="27">
        <v>2873</v>
      </c>
    </row>
    <row r="28" spans="2:11">
      <c r="B28" s="33" t="s">
        <v>42</v>
      </c>
      <c r="C28" s="34"/>
      <c r="D28" s="34"/>
      <c r="E28" s="34"/>
      <c r="F28" s="34"/>
      <c r="G28" s="34"/>
      <c r="H28" s="34"/>
      <c r="I28" s="34"/>
      <c r="J28" s="35"/>
      <c r="K28" s="27">
        <v>1659</v>
      </c>
    </row>
    <row r="29" spans="2:11">
      <c r="B29" s="33" t="s">
        <v>43</v>
      </c>
      <c r="C29" s="34"/>
      <c r="D29" s="34"/>
      <c r="E29" s="34"/>
      <c r="F29" s="34"/>
      <c r="G29" s="34"/>
      <c r="H29" s="34"/>
      <c r="I29" s="34"/>
      <c r="J29" s="35"/>
      <c r="K29" s="27">
        <v>1019</v>
      </c>
    </row>
    <row r="30" spans="2:11">
      <c r="B30" s="28" t="s">
        <v>44</v>
      </c>
      <c r="C30" s="29"/>
      <c r="D30" s="29"/>
      <c r="E30" s="29"/>
      <c r="F30" s="29"/>
      <c r="G30" s="29"/>
      <c r="H30" s="29"/>
      <c r="I30" s="29"/>
      <c r="J30" s="30"/>
      <c r="K30" s="13">
        <v>122966.46</v>
      </c>
    </row>
    <row r="31" spans="2:11">
      <c r="B31" s="33" t="s">
        <v>45</v>
      </c>
      <c r="C31" s="34"/>
      <c r="D31" s="34"/>
      <c r="E31" s="34"/>
      <c r="F31" s="34"/>
      <c r="G31" s="34"/>
      <c r="H31" s="34"/>
      <c r="I31" s="34"/>
      <c r="J31" s="35"/>
      <c r="K31" s="27">
        <v>16357</v>
      </c>
    </row>
    <row r="32" spans="2:11">
      <c r="B32" s="33" t="s">
        <v>46</v>
      </c>
      <c r="C32" s="34"/>
      <c r="D32" s="34"/>
      <c r="E32" s="34"/>
      <c r="F32" s="34"/>
      <c r="G32" s="34"/>
      <c r="H32" s="34"/>
      <c r="I32" s="34"/>
      <c r="J32" s="35"/>
      <c r="K32" s="27">
        <v>987</v>
      </c>
    </row>
    <row r="33" spans="2:13">
      <c r="B33" s="33" t="s">
        <v>47</v>
      </c>
      <c r="C33" s="34"/>
      <c r="D33" s="34"/>
      <c r="E33" s="34"/>
      <c r="F33" s="34"/>
      <c r="G33" s="34"/>
      <c r="H33" s="34"/>
      <c r="I33" s="34"/>
      <c r="J33" s="35"/>
      <c r="K33" s="27">
        <v>34214</v>
      </c>
    </row>
    <row r="34" spans="2:13">
      <c r="B34" s="33" t="s">
        <v>48</v>
      </c>
      <c r="C34" s="34"/>
      <c r="D34" s="34"/>
      <c r="E34" s="34"/>
      <c r="F34" s="34"/>
      <c r="G34" s="34"/>
      <c r="H34" s="34"/>
      <c r="I34" s="34"/>
      <c r="J34" s="35"/>
      <c r="K34" s="27">
        <v>11674</v>
      </c>
    </row>
    <row r="35" spans="2:13">
      <c r="B35" s="33" t="s">
        <v>49</v>
      </c>
      <c r="C35" s="34"/>
      <c r="D35" s="34"/>
      <c r="E35" s="34"/>
      <c r="F35" s="34"/>
      <c r="G35" s="34"/>
      <c r="H35" s="34"/>
      <c r="I35" s="34"/>
      <c r="J35" s="35"/>
      <c r="K35" s="27">
        <v>59734.46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38655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38655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285316.02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86527.13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2196.12</v>
      </c>
    </row>
    <row r="41" spans="2:13">
      <c r="J41" s="11" t="s">
        <v>55</v>
      </c>
      <c r="K41" s="14">
        <v>555653.73</v>
      </c>
      <c r="L41" s="16"/>
    </row>
    <row r="42" spans="2:13" ht="12.75">
      <c r="B42" s="41" t="s">
        <v>58</v>
      </c>
      <c r="C42" s="41"/>
      <c r="D42" s="41"/>
      <c r="E42" s="41"/>
      <c r="F42" s="41"/>
    </row>
    <row r="43" spans="2:13">
      <c r="B43" s="38" t="s">
        <v>59</v>
      </c>
      <c r="C43" s="39"/>
      <c r="D43" s="40"/>
      <c r="E43" s="38" t="s">
        <v>39</v>
      </c>
      <c r="F43" s="40"/>
      <c r="I43" s="15"/>
      <c r="J43" s="15"/>
    </row>
    <row r="44" spans="2:13">
      <c r="B44" s="28" t="s">
        <v>60</v>
      </c>
      <c r="C44" s="29"/>
      <c r="D44" s="30"/>
      <c r="E44" s="31">
        <v>1499017.11</v>
      </c>
      <c r="F44" s="32"/>
    </row>
    <row r="45" spans="2:13">
      <c r="B45" s="28" t="s">
        <v>61</v>
      </c>
      <c r="C45" s="29"/>
      <c r="D45" s="30"/>
      <c r="E45" s="31"/>
      <c r="F45" s="32"/>
    </row>
    <row r="46" spans="2:13">
      <c r="B46" s="33" t="s">
        <v>62</v>
      </c>
      <c r="C46" s="34"/>
      <c r="D46" s="35"/>
      <c r="E46" s="36">
        <v>240694.75</v>
      </c>
      <c r="F46" s="37"/>
    </row>
    <row r="47" spans="2:13">
      <c r="B47" s="33" t="s">
        <v>63</v>
      </c>
      <c r="C47" s="34"/>
      <c r="D47" s="35"/>
      <c r="E47" s="36">
        <v>9223.7099999999991</v>
      </c>
      <c r="F47" s="37"/>
    </row>
    <row r="48" spans="2:13">
      <c r="B48" s="33" t="s">
        <v>64</v>
      </c>
      <c r="C48" s="34"/>
      <c r="D48" s="35"/>
      <c r="E48" s="36">
        <v>10102.52</v>
      </c>
      <c r="F48" s="37"/>
    </row>
    <row r="49" spans="2:7">
      <c r="B49" s="28" t="s">
        <v>65</v>
      </c>
      <c r="C49" s="29"/>
      <c r="D49" s="30"/>
      <c r="E49" s="31">
        <v>225761.14</v>
      </c>
      <c r="F49" s="32"/>
    </row>
    <row r="50" spans="2:7">
      <c r="B50" s="28" t="s">
        <v>71</v>
      </c>
      <c r="C50" s="29"/>
      <c r="D50" s="30"/>
      <c r="E50" s="31">
        <v>104532.1</v>
      </c>
      <c r="F50" s="32"/>
      <c r="G50" s="72"/>
    </row>
  </sheetData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0"/>
  <sheetViews>
    <sheetView workbookViewId="0">
      <selection sqref="A1:A1048576"/>
    </sheetView>
  </sheetViews>
  <sheetFormatPr defaultColWidth="9.5" defaultRowHeight="11.25"/>
  <cols>
    <col min="1" max="1" width="2.1640625" style="1" customWidth="1"/>
    <col min="2" max="2" width="29.5" style="1" bestFit="1" customWidth="1"/>
    <col min="3" max="4" width="11.6640625" style="1" bestFit="1" customWidth="1"/>
    <col min="5" max="5" width="9.5" style="1"/>
    <col min="6" max="6" width="22" style="1" bestFit="1" customWidth="1"/>
    <col min="7" max="7" width="11.33203125" style="1" bestFit="1" customWidth="1"/>
    <col min="8" max="8" width="20.33203125" style="1" bestFit="1" customWidth="1"/>
    <col min="9" max="9" width="9.5" style="1"/>
    <col min="10" max="10" width="7" style="1" bestFit="1" customWidth="1"/>
    <col min="11" max="11" width="10.1640625" style="1" bestFit="1" customWidth="1"/>
    <col min="12" max="16384" width="9.5" style="1"/>
  </cols>
  <sheetData>
    <row r="2" spans="2:11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6" spans="2:11">
      <c r="B6" s="52" t="s">
        <v>87</v>
      </c>
      <c r="C6" s="52"/>
      <c r="D6" s="52"/>
      <c r="E6" s="52"/>
      <c r="F6" s="22" t="s">
        <v>4</v>
      </c>
      <c r="H6" s="22" t="s">
        <v>5</v>
      </c>
    </row>
    <row r="7" spans="2:11">
      <c r="B7" s="52" t="s">
        <v>6</v>
      </c>
      <c r="C7" s="52"/>
      <c r="D7" s="52"/>
      <c r="E7" s="52"/>
      <c r="F7" s="22" t="s">
        <v>7</v>
      </c>
      <c r="H7" s="3">
        <v>4</v>
      </c>
    </row>
    <row r="8" spans="2:11">
      <c r="B8" s="52" t="s">
        <v>8</v>
      </c>
      <c r="C8" s="52"/>
      <c r="D8" s="52"/>
      <c r="E8" s="52"/>
      <c r="F8" s="22" t="s">
        <v>9</v>
      </c>
    </row>
    <row r="9" spans="2:11">
      <c r="F9" s="22" t="s">
        <v>10</v>
      </c>
      <c r="H9" s="3">
        <v>64</v>
      </c>
    </row>
    <row r="10" spans="2:11">
      <c r="F10" s="22" t="s">
        <v>11</v>
      </c>
      <c r="H10" s="22" t="s">
        <v>88</v>
      </c>
    </row>
    <row r="11" spans="2:11">
      <c r="F11" s="22" t="s">
        <v>13</v>
      </c>
      <c r="H11" s="22" t="s">
        <v>14</v>
      </c>
    </row>
    <row r="12" spans="2:11">
      <c r="F12" s="22" t="s">
        <v>15</v>
      </c>
      <c r="H12" s="22" t="s">
        <v>16</v>
      </c>
    </row>
    <row r="13" spans="2:11">
      <c r="F13" s="22" t="s">
        <v>17</v>
      </c>
      <c r="H13" s="22" t="s">
        <v>16</v>
      </c>
    </row>
    <row r="15" spans="2:11">
      <c r="B15" s="53" t="s">
        <v>18</v>
      </c>
      <c r="C15" s="54"/>
      <c r="D15" s="53" t="s">
        <v>19</v>
      </c>
      <c r="E15" s="54"/>
      <c r="G15" s="53" t="s">
        <v>20</v>
      </c>
      <c r="H15" s="57"/>
      <c r="I15" s="57"/>
      <c r="J15" s="54"/>
      <c r="K15" s="59" t="s">
        <v>19</v>
      </c>
    </row>
    <row r="16" spans="2:11">
      <c r="B16" s="55"/>
      <c r="C16" s="56"/>
      <c r="D16" s="55"/>
      <c r="E16" s="56"/>
      <c r="G16" s="55"/>
      <c r="H16" s="58"/>
      <c r="I16" s="58"/>
      <c r="J16" s="56"/>
      <c r="K16" s="60"/>
    </row>
    <row r="18" spans="2:11">
      <c r="B18" s="6" t="s">
        <v>30</v>
      </c>
    </row>
    <row r="19" spans="2:11">
      <c r="B19" s="24" t="s">
        <v>31</v>
      </c>
      <c r="C19" s="26" t="s">
        <v>32</v>
      </c>
      <c r="D19" s="26" t="s">
        <v>33</v>
      </c>
      <c r="E19" s="38" t="s">
        <v>34</v>
      </c>
      <c r="F19" s="40"/>
      <c r="G19" s="38" t="s">
        <v>35</v>
      </c>
      <c r="H19" s="40"/>
    </row>
    <row r="20" spans="2:11">
      <c r="B20" s="25" t="s">
        <v>36</v>
      </c>
      <c r="C20" s="27">
        <v>1234721.75</v>
      </c>
      <c r="D20" s="27">
        <v>1234721.75</v>
      </c>
      <c r="E20" s="42">
        <v>814587.19</v>
      </c>
      <c r="F20" s="43"/>
      <c r="G20" s="44">
        <f>K41+E46+E47+E48+E49+E50</f>
        <v>1390144.18</v>
      </c>
      <c r="H20" s="45"/>
    </row>
    <row r="21" spans="2:11">
      <c r="G21" s="11" t="s">
        <v>37</v>
      </c>
      <c r="H21" s="12">
        <v>420134.56</v>
      </c>
    </row>
    <row r="22" spans="2:11">
      <c r="G22" s="11" t="s">
        <v>38</v>
      </c>
      <c r="H22" s="12">
        <v>932944.26</v>
      </c>
    </row>
    <row r="24" spans="2:11">
      <c r="B24" s="38" t="s">
        <v>36</v>
      </c>
      <c r="C24" s="39"/>
      <c r="D24" s="39"/>
      <c r="E24" s="39"/>
      <c r="F24" s="39"/>
      <c r="G24" s="39"/>
      <c r="H24" s="39"/>
      <c r="I24" s="39"/>
      <c r="J24" s="40"/>
      <c r="K24" s="26" t="s">
        <v>39</v>
      </c>
    </row>
    <row r="25" spans="2:11">
      <c r="B25" s="28" t="s">
        <v>40</v>
      </c>
      <c r="C25" s="29"/>
      <c r="D25" s="29"/>
      <c r="E25" s="29"/>
      <c r="F25" s="29"/>
      <c r="G25" s="29"/>
      <c r="H25" s="29"/>
      <c r="I25" s="29"/>
      <c r="J25" s="30"/>
      <c r="K25" s="13">
        <v>415784</v>
      </c>
    </row>
    <row r="26" spans="2:11">
      <c r="B26" s="33" t="s">
        <v>57</v>
      </c>
      <c r="C26" s="34"/>
      <c r="D26" s="34"/>
      <c r="E26" s="34"/>
      <c r="F26" s="34"/>
      <c r="G26" s="34"/>
      <c r="H26" s="34"/>
      <c r="I26" s="34"/>
      <c r="J26" s="35"/>
      <c r="K26" s="27">
        <v>411004</v>
      </c>
    </row>
    <row r="27" spans="2:11">
      <c r="B27" s="33" t="s">
        <v>42</v>
      </c>
      <c r="C27" s="34"/>
      <c r="D27" s="34"/>
      <c r="E27" s="34"/>
      <c r="F27" s="34"/>
      <c r="G27" s="34"/>
      <c r="H27" s="34"/>
      <c r="I27" s="34"/>
      <c r="J27" s="35"/>
      <c r="K27" s="27">
        <v>3761</v>
      </c>
    </row>
    <row r="28" spans="2:11">
      <c r="B28" s="33" t="s">
        <v>43</v>
      </c>
      <c r="C28" s="34"/>
      <c r="D28" s="34"/>
      <c r="E28" s="34"/>
      <c r="F28" s="34"/>
      <c r="G28" s="34"/>
      <c r="H28" s="34"/>
      <c r="I28" s="34"/>
      <c r="J28" s="35"/>
      <c r="K28" s="27">
        <v>1019</v>
      </c>
    </row>
    <row r="29" spans="2:11">
      <c r="B29" s="28" t="s">
        <v>44</v>
      </c>
      <c r="C29" s="29"/>
      <c r="D29" s="29"/>
      <c r="E29" s="29"/>
      <c r="F29" s="29"/>
      <c r="G29" s="29"/>
      <c r="H29" s="29"/>
      <c r="I29" s="29"/>
      <c r="J29" s="30"/>
      <c r="K29" s="13">
        <v>177034.93</v>
      </c>
    </row>
    <row r="30" spans="2:11">
      <c r="B30" s="33" t="s">
        <v>45</v>
      </c>
      <c r="C30" s="34"/>
      <c r="D30" s="34"/>
      <c r="E30" s="34"/>
      <c r="F30" s="34"/>
      <c r="G30" s="34"/>
      <c r="H30" s="34"/>
      <c r="I30" s="34"/>
      <c r="J30" s="35"/>
      <c r="K30" s="27">
        <v>44816</v>
      </c>
    </row>
    <row r="31" spans="2:11">
      <c r="B31" s="33" t="s">
        <v>46</v>
      </c>
      <c r="C31" s="34"/>
      <c r="D31" s="34"/>
      <c r="E31" s="34"/>
      <c r="F31" s="34"/>
      <c r="G31" s="34"/>
      <c r="H31" s="34"/>
      <c r="I31" s="34"/>
      <c r="J31" s="35"/>
      <c r="K31" s="27">
        <v>904</v>
      </c>
    </row>
    <row r="32" spans="2:11">
      <c r="B32" s="33" t="s">
        <v>47</v>
      </c>
      <c r="C32" s="34"/>
      <c r="D32" s="34"/>
      <c r="E32" s="34"/>
      <c r="F32" s="34"/>
      <c r="G32" s="34"/>
      <c r="H32" s="34"/>
      <c r="I32" s="34"/>
      <c r="J32" s="35"/>
      <c r="K32" s="27">
        <v>71472</v>
      </c>
    </row>
    <row r="33" spans="2:13"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27">
        <v>11674</v>
      </c>
    </row>
    <row r="34" spans="2:13">
      <c r="B34" s="33" t="s">
        <v>49</v>
      </c>
      <c r="C34" s="34"/>
      <c r="D34" s="34"/>
      <c r="E34" s="34"/>
      <c r="F34" s="34"/>
      <c r="G34" s="34"/>
      <c r="H34" s="34"/>
      <c r="I34" s="34"/>
      <c r="J34" s="35"/>
      <c r="K34" s="27">
        <v>47456.93</v>
      </c>
    </row>
    <row r="35" spans="2:13">
      <c r="B35" s="33" t="s">
        <v>89</v>
      </c>
      <c r="C35" s="34"/>
      <c r="D35" s="34"/>
      <c r="E35" s="34"/>
      <c r="F35" s="34"/>
      <c r="G35" s="34"/>
      <c r="H35" s="34"/>
      <c r="I35" s="34"/>
      <c r="J35" s="35"/>
      <c r="K35" s="27">
        <v>712</v>
      </c>
    </row>
    <row r="36" spans="2:13">
      <c r="B36" s="28" t="s">
        <v>50</v>
      </c>
      <c r="C36" s="29"/>
      <c r="D36" s="29"/>
      <c r="E36" s="29"/>
      <c r="F36" s="29"/>
      <c r="G36" s="29"/>
      <c r="H36" s="29"/>
      <c r="I36" s="29"/>
      <c r="J36" s="30"/>
      <c r="K36" s="13">
        <v>5535</v>
      </c>
    </row>
    <row r="37" spans="2:13">
      <c r="B37" s="33" t="s">
        <v>51</v>
      </c>
      <c r="C37" s="34"/>
      <c r="D37" s="34"/>
      <c r="E37" s="34"/>
      <c r="F37" s="34"/>
      <c r="G37" s="34"/>
      <c r="H37" s="34"/>
      <c r="I37" s="34"/>
      <c r="J37" s="35"/>
      <c r="K37" s="27">
        <v>5535</v>
      </c>
    </row>
    <row r="38" spans="2:13">
      <c r="B38" s="28" t="s">
        <v>52</v>
      </c>
      <c r="C38" s="29"/>
      <c r="D38" s="29"/>
      <c r="E38" s="29"/>
      <c r="F38" s="29"/>
      <c r="G38" s="29"/>
      <c r="H38" s="29"/>
      <c r="I38" s="29"/>
      <c r="J38" s="30"/>
      <c r="K38" s="13">
        <v>227875.57</v>
      </c>
      <c r="M38" s="16"/>
    </row>
    <row r="39" spans="2:13">
      <c r="B39" s="28" t="s">
        <v>53</v>
      </c>
      <c r="C39" s="29"/>
      <c r="D39" s="29"/>
      <c r="E39" s="29"/>
      <c r="F39" s="29"/>
      <c r="G39" s="29"/>
      <c r="H39" s="29"/>
      <c r="I39" s="29"/>
      <c r="J39" s="30"/>
      <c r="K39" s="13">
        <v>68742.759999999995</v>
      </c>
    </row>
    <row r="40" spans="2:13">
      <c r="B40" s="28" t="s">
        <v>54</v>
      </c>
      <c r="C40" s="29"/>
      <c r="D40" s="29"/>
      <c r="E40" s="29"/>
      <c r="F40" s="29"/>
      <c r="G40" s="29"/>
      <c r="H40" s="29"/>
      <c r="I40" s="29"/>
      <c r="J40" s="30"/>
      <c r="K40" s="13">
        <v>1744.74</v>
      </c>
    </row>
    <row r="41" spans="2:13">
      <c r="J41" s="11" t="s">
        <v>55</v>
      </c>
      <c r="K41" s="14">
        <v>896717</v>
      </c>
      <c r="L41" s="16"/>
    </row>
    <row r="42" spans="2:13" ht="12.75">
      <c r="B42" s="41" t="s">
        <v>58</v>
      </c>
      <c r="C42" s="41"/>
      <c r="D42" s="41"/>
      <c r="E42" s="41"/>
      <c r="F42" s="41"/>
    </row>
    <row r="43" spans="2:13">
      <c r="B43" s="38" t="s">
        <v>59</v>
      </c>
      <c r="C43" s="39"/>
      <c r="D43" s="40"/>
      <c r="E43" s="38" t="s">
        <v>39</v>
      </c>
      <c r="F43" s="40"/>
      <c r="I43" s="15"/>
      <c r="J43" s="15"/>
    </row>
    <row r="44" spans="2:13">
      <c r="B44" s="28" t="s">
        <v>60</v>
      </c>
      <c r="C44" s="29"/>
      <c r="D44" s="30"/>
      <c r="E44" s="31">
        <v>1234721.75</v>
      </c>
      <c r="F44" s="32"/>
    </row>
    <row r="45" spans="2:13">
      <c r="B45" s="28" t="s">
        <v>61</v>
      </c>
      <c r="C45" s="29"/>
      <c r="D45" s="30"/>
      <c r="E45" s="31"/>
      <c r="F45" s="32"/>
    </row>
    <row r="46" spans="2:13">
      <c r="B46" s="33" t="s">
        <v>62</v>
      </c>
      <c r="C46" s="34"/>
      <c r="D46" s="35"/>
      <c r="E46" s="36">
        <v>191223.51</v>
      </c>
      <c r="F46" s="37"/>
    </row>
    <row r="47" spans="2:13">
      <c r="B47" s="33" t="s">
        <v>63</v>
      </c>
      <c r="C47" s="34"/>
      <c r="D47" s="35"/>
      <c r="E47" s="36">
        <v>7327.91</v>
      </c>
      <c r="F47" s="37"/>
    </row>
    <row r="48" spans="2:13">
      <c r="B48" s="33" t="s">
        <v>64</v>
      </c>
      <c r="C48" s="34"/>
      <c r="D48" s="35"/>
      <c r="E48" s="36">
        <v>8025.8</v>
      </c>
      <c r="F48" s="37"/>
    </row>
    <row r="49" spans="2:6">
      <c r="B49" s="28" t="s">
        <v>65</v>
      </c>
      <c r="C49" s="29"/>
      <c r="D49" s="30"/>
      <c r="E49" s="31">
        <v>179359.28</v>
      </c>
      <c r="F49" s="32"/>
    </row>
    <row r="50" spans="2:6">
      <c r="B50" s="28" t="s">
        <v>66</v>
      </c>
      <c r="C50" s="29"/>
      <c r="D50" s="30"/>
      <c r="E50" s="31">
        <v>107490.68</v>
      </c>
      <c r="F50" s="32"/>
    </row>
  </sheetData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Интернациональная, д. 1</vt:lpstr>
      <vt:lpstr>Интернациональная, д. 2</vt:lpstr>
      <vt:lpstr>Интернациональная, д. 3</vt:lpstr>
      <vt:lpstr>Интернациональная, д. 4</vt:lpstr>
      <vt:lpstr>Интернациональная, д. 5</vt:lpstr>
      <vt:lpstr>Интернациональная, д. 6</vt:lpstr>
      <vt:lpstr>Интернациональная, д. 7</vt:lpstr>
      <vt:lpstr>Интернациональная, д. 8</vt:lpstr>
      <vt:lpstr>Интернациональная, д. 9</vt:lpstr>
      <vt:lpstr>Интернациональная, д. 10</vt:lpstr>
      <vt:lpstr>Интернациональная, д. 11</vt:lpstr>
      <vt:lpstr>Интернациональная, д. 12</vt:lpstr>
      <vt:lpstr>Интернациональная, д. 13</vt:lpstr>
      <vt:lpstr>Интернациональная, д. 14</vt:lpstr>
      <vt:lpstr>Интернациональная, д. 15</vt:lpstr>
      <vt:lpstr>Интернациональная, д. 16</vt:lpstr>
      <vt:lpstr>Интернациональная, д. 17</vt:lpstr>
      <vt:lpstr>Интернациональная, д. 18</vt:lpstr>
      <vt:lpstr>Интернациональная, д. 19</vt:lpstr>
      <vt:lpstr>Интернациональная, д. 20</vt:lpstr>
      <vt:lpstr>Интернациональная, д. 21</vt:lpstr>
      <vt:lpstr>Интернациональная, д.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Артем Левченко</cp:lastModifiedBy>
  <cp:revision>1</cp:revision>
  <cp:lastPrinted>2022-02-10T00:02:52Z</cp:lastPrinted>
  <dcterms:created xsi:type="dcterms:W3CDTF">2022-02-10T00:02:52Z</dcterms:created>
  <dcterms:modified xsi:type="dcterms:W3CDTF">2022-03-26T01:58:47Z</dcterms:modified>
</cp:coreProperties>
</file>