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55" activeTab="5"/>
  </bookViews>
  <sheets>
    <sheet name="ВИЧИРКО, д. 19" sheetId="1" r:id="rId1"/>
    <sheet name="ВИЧИРКО, д. 21" sheetId="2" r:id="rId2"/>
    <sheet name="ВИЧИРКО, д. 23" sheetId="3" r:id="rId3"/>
    <sheet name="ШКОЛЬНАЯ, д. 5" sheetId="4" r:id="rId4"/>
    <sheet name="ШКОЛЬНАЯ, д. 6" sheetId="5" r:id="rId5"/>
    <sheet name="ШКОЛЬНАЯ, д. 7" sheetId="6" r:id="rId6"/>
  </sheets>
  <definedNames/>
  <calcPr fullCalcOnLoad="1" refMode="R1C1"/>
</workbook>
</file>

<file path=xl/sharedStrings.xml><?xml version="1.0" encoding="utf-8"?>
<sst xmlns="http://schemas.openxmlformats.org/spreadsheetml/2006/main" count="280" uniqueCount="70">
  <si>
    <t>Отчет</t>
  </si>
  <si>
    <t>управляющей организации ООО "Управляющая компания"</t>
  </si>
  <si>
    <t>по обслуживанию жилищного фонда</t>
  </si>
  <si>
    <t>Адрес: БЛАГОДАТНОЕ, ВИЧИРКО, д. 19</t>
  </si>
  <si>
    <t>Вид строения:</t>
  </si>
  <si>
    <t>Панельный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</si>
  <si>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</si>
  <si>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</si>
  <si>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</si>
  <si>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</si>
  <si>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</si>
  <si>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</si>
  <si>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5 282,5 / 4 824,8 м. кв.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</si>
  <si>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</si>
  <si>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</si>
  <si>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</si>
  <si>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</si>
  <si>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</si>
  <si>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</si>
  <si>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</si>
  <si>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</si>
  <si>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</si>
  <si>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</si>
  <si>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</si>
  <si>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</si>
  <si>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Плотницкие и стекольные работы</t>
  </si>
  <si>
    <t xml:space="preserve">    Ремонт подъезда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</si>
  <si>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</si>
  <si>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</si>
  <si>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</si>
  <si>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</si>
  <si>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</si>
  <si>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</si>
  <si>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</si>
  <si>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</si>
  <si>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</si>
  <si>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</si>
  <si>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</si>
  <si>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</si>
  <si>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</si>
  <si>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</si>
  <si>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</si>
  <si>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</si>
  <si>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</si>
  <si>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</si>
  <si>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</si>
  <si>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</si>
  <si>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</si>
  <si>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</si>
  <si>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</si>
  <si>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</si>
  <si>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</si>
  <si>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</si>
  <si>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БЛАГОДАТНОЕ, ВИЧИРКО, д. 21</t>
  </si>
  <si>
    <t>710,5 / 624,9 м. кв.</t>
  </si>
  <si>
    <t xml:space="preserve">    Ремонт кровли</t>
  </si>
  <si>
    <t xml:space="preserve">    Очистка козырьков</t>
  </si>
  <si>
    <t>Адрес: БЛАГОДАТНОЕ, ШКОЛЬНАЯ, д. 5</t>
  </si>
  <si>
    <t>Кирпичный</t>
  </si>
  <si>
    <t>498,9 / 475,8 м. кв.</t>
  </si>
  <si>
    <t>Адрес: БЛАГОДАТНОЕ, ШКОЛЬНАЯ, д. 6</t>
  </si>
  <si>
    <t>126,6 / 126,6 м. кв.</t>
  </si>
  <si>
    <t>Адрес: БЛАГОДАТНОЕ, ШКОЛЬНАЯ, д. 7</t>
  </si>
  <si>
    <t>461,9 / 437,4 м. кв.</t>
  </si>
  <si>
    <t xml:space="preserve">    Ремонт стен, перегородок, полов</t>
  </si>
  <si>
    <t xml:space="preserve">    Устройство лестничного марша</t>
  </si>
  <si>
    <t>Адрес: БЛАГОДАТНОЕ, ВИЧИРКО, д. 23</t>
  </si>
  <si>
    <t>Дата составления отчета: 27 марта 2023 г.</t>
  </si>
  <si>
    <t>Период отчета с 1 декабря 2022 г. по 31 декабря 2022 г.</t>
  </si>
  <si>
    <t>708,4 / 622,8 м. кв.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</si>
</sst>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;[Red]\-#,##0"/>
    <numFmt numFmtId="166" formatCode="#,##0.00;[Red]\-#,##0.00"/>
    <numFmt numFmtId="167" formatCode="0;[Red]\-0"/>
    <numFmt numFmtId="168" formatCode="0.00;[Red]\-0.00"/>
    <numFmt numFmtId="169" formatCode="0.0;[Red]\-0.0"/>
    <numFmt numFmtId="170" formatCode="#,##0.00_ ;[Red]\-#,##0.00\ "/>
    <numFmt numFmtId="171" formatCode="#,##0.0_ ;[Red]\-#,##0.0\ "/>
    <numFmt numFmtId="172" formatCode="0.00_ ;[Red]\-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6" fontId="1" fillId="0" borderId="11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left"/>
    </xf>
    <xf numFmtId="166" fontId="3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6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8" fontId="3" fillId="0" borderId="11" xfId="0" applyNumberFormat="1" applyFont="1" applyBorder="1" applyAlignment="1">
      <alignment horizontal="right" vertical="top"/>
    </xf>
    <xf numFmtId="168" fontId="1" fillId="0" borderId="11" xfId="0" applyNumberFormat="1" applyFont="1" applyBorder="1" applyAlignment="1">
      <alignment horizontal="right" vertical="top"/>
    </xf>
    <xf numFmtId="168" fontId="3" fillId="0" borderId="11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left"/>
    </xf>
    <xf numFmtId="4" fontId="1" fillId="0" borderId="11" xfId="0" applyNumberFormat="1" applyFont="1" applyBorder="1" applyAlignment="1">
      <alignment horizontal="right" vertical="top"/>
    </xf>
    <xf numFmtId="166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66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top"/>
    </xf>
    <xf numFmtId="166" fontId="1" fillId="0" borderId="12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165" fontId="1" fillId="0" borderId="11" xfId="0" applyNumberFormat="1" applyFont="1" applyBorder="1" applyAlignment="1">
      <alignment horizontal="right" vertical="top"/>
    </xf>
    <xf numFmtId="168" fontId="1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" style="1" customWidth="1"/>
    <col min="3" max="4" width="16" style="1" customWidth="1"/>
    <col min="5" max="5" width="11.33203125" style="1" customWidth="1"/>
    <col min="6" max="6" width="4.5" style="1" customWidth="1"/>
    <col min="7" max="7" width="19" style="1" customWidth="1"/>
    <col min="8" max="8" width="8.33203125" style="1" customWidth="1"/>
    <col min="9" max="9" width="16" style="1" hidden="1" customWidth="1"/>
    <col min="10" max="10" width="4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2.7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6" spans="2:8" ht="11.25">
      <c r="B6" s="25" t="s">
        <v>3</v>
      </c>
      <c r="C6" s="25"/>
      <c r="D6" s="25"/>
      <c r="E6" s="25"/>
      <c r="F6" s="2" t="s">
        <v>4</v>
      </c>
      <c r="H6" s="2" t="s">
        <v>5</v>
      </c>
    </row>
    <row r="7" spans="2:8" ht="11.25">
      <c r="B7" s="25" t="s">
        <v>6</v>
      </c>
      <c r="C7" s="25"/>
      <c r="D7" s="25"/>
      <c r="E7" s="25"/>
      <c r="F7" s="2" t="s">
        <v>7</v>
      </c>
      <c r="H7" s="3">
        <v>5</v>
      </c>
    </row>
    <row r="8" spans="2:8" ht="11.25">
      <c r="B8" s="25" t="s">
        <v>8</v>
      </c>
      <c r="C8" s="25"/>
      <c r="D8" s="25"/>
      <c r="E8" s="25"/>
      <c r="F8" s="2" t="s">
        <v>9</v>
      </c>
      <c r="H8" s="3">
        <v>3</v>
      </c>
    </row>
    <row r="9" spans="6:8" ht="11.25">
      <c r="F9" s="2" t="s">
        <v>10</v>
      </c>
      <c r="H9" s="3">
        <v>59</v>
      </c>
    </row>
    <row r="10" spans="6:8" ht="11.25">
      <c r="F10" s="2" t="s">
        <v>11</v>
      </c>
      <c r="H10" s="2" t="s">
        <v>12</v>
      </c>
    </row>
    <row r="13" ht="11.25">
      <c r="B13" s="4" t="s">
        <v>13</v>
      </c>
    </row>
    <row r="14" spans="2:8" ht="11.25">
      <c r="B14" s="5" t="s">
        <v>14</v>
      </c>
      <c r="C14" s="6" t="s">
        <v>15</v>
      </c>
      <c r="D14" s="6" t="s">
        <v>16</v>
      </c>
      <c r="E14" s="22" t="s">
        <v>17</v>
      </c>
      <c r="F14" s="22"/>
      <c r="G14" s="26" t="s">
        <v>18</v>
      </c>
      <c r="H14" s="27"/>
    </row>
    <row r="15" spans="2:8" ht="11.25">
      <c r="B15" s="7" t="s">
        <v>19</v>
      </c>
      <c r="C15" s="8">
        <v>1587017.02</v>
      </c>
      <c r="D15" s="8">
        <v>1587017.02</v>
      </c>
      <c r="E15" s="23">
        <v>1391742.78</v>
      </c>
      <c r="F15" s="23"/>
      <c r="G15" s="36">
        <f>K38+E43+E44+E45+E46+E47+E48+E49</f>
        <v>1976617.44</v>
      </c>
      <c r="H15" s="37"/>
    </row>
    <row r="16" spans="3:10" ht="11.25">
      <c r="C16" s="9"/>
      <c r="D16" s="9"/>
      <c r="E16" s="9"/>
      <c r="F16" s="9"/>
      <c r="G16" s="10" t="s">
        <v>20</v>
      </c>
      <c r="H16" s="21">
        <v>195274.24</v>
      </c>
      <c r="I16" s="21"/>
      <c r="J16" s="21"/>
    </row>
    <row r="17" spans="3:10" ht="11.25">
      <c r="C17" s="9"/>
      <c r="D17" s="9"/>
      <c r="E17" s="9"/>
      <c r="F17" s="9"/>
      <c r="G17" s="10" t="s">
        <v>21</v>
      </c>
      <c r="H17" s="21">
        <v>9101806.7</v>
      </c>
      <c r="I17" s="21"/>
      <c r="J17" s="21"/>
    </row>
    <row r="19" spans="2:11" ht="11.25">
      <c r="B19" s="22" t="s">
        <v>19</v>
      </c>
      <c r="C19" s="22"/>
      <c r="D19" s="22"/>
      <c r="E19" s="22"/>
      <c r="F19" s="22"/>
      <c r="G19" s="22"/>
      <c r="H19" s="22"/>
      <c r="I19" s="22"/>
      <c r="J19" s="22"/>
      <c r="K19" s="6" t="s">
        <v>22</v>
      </c>
    </row>
    <row r="20" spans="2:11" ht="11.25">
      <c r="B20" s="28" t="s">
        <v>23</v>
      </c>
      <c r="C20" s="28"/>
      <c r="D20" s="28"/>
      <c r="E20" s="28"/>
      <c r="F20" s="28"/>
      <c r="G20" s="28"/>
      <c r="H20" s="28"/>
      <c r="I20" s="28"/>
      <c r="J20" s="28"/>
      <c r="K20" s="12">
        <v>180015</v>
      </c>
    </row>
    <row r="21" spans="2:11" ht="11.25">
      <c r="B21" s="29" t="s">
        <v>24</v>
      </c>
      <c r="C21" s="29"/>
      <c r="D21" s="29"/>
      <c r="E21" s="29"/>
      <c r="F21" s="29"/>
      <c r="G21" s="29"/>
      <c r="H21" s="29"/>
      <c r="I21" s="29"/>
      <c r="J21" s="29"/>
      <c r="K21" s="8">
        <v>2802</v>
      </c>
    </row>
    <row r="22" spans="2:11" ht="11.25">
      <c r="B22" s="29" t="s">
        <v>25</v>
      </c>
      <c r="C22" s="29"/>
      <c r="D22" s="29"/>
      <c r="E22" s="29"/>
      <c r="F22" s="29"/>
      <c r="G22" s="29"/>
      <c r="H22" s="29"/>
      <c r="I22" s="29"/>
      <c r="J22" s="29"/>
      <c r="K22" s="8">
        <v>1125</v>
      </c>
    </row>
    <row r="23" spans="2:11" ht="11.25">
      <c r="B23" s="29" t="s">
        <v>26</v>
      </c>
      <c r="C23" s="29"/>
      <c r="D23" s="29"/>
      <c r="E23" s="29"/>
      <c r="F23" s="29"/>
      <c r="G23" s="29"/>
      <c r="H23" s="29"/>
      <c r="I23" s="29"/>
      <c r="J23" s="29"/>
      <c r="K23" s="8">
        <v>176088</v>
      </c>
    </row>
    <row r="24" spans="2:11" ht="11.25">
      <c r="B24" s="28" t="s">
        <v>27</v>
      </c>
      <c r="C24" s="28"/>
      <c r="D24" s="28"/>
      <c r="E24" s="28"/>
      <c r="F24" s="28"/>
      <c r="G24" s="28"/>
      <c r="H24" s="28"/>
      <c r="I24" s="28"/>
      <c r="J24" s="28"/>
      <c r="K24" s="12">
        <v>134823.56</v>
      </c>
    </row>
    <row r="25" spans="2:11" ht="11.25">
      <c r="B25" s="29" t="s">
        <v>28</v>
      </c>
      <c r="C25" s="29"/>
      <c r="D25" s="29"/>
      <c r="E25" s="29"/>
      <c r="F25" s="29"/>
      <c r="G25" s="29"/>
      <c r="H25" s="29"/>
      <c r="I25" s="29"/>
      <c r="J25" s="29"/>
      <c r="K25" s="8">
        <v>7920</v>
      </c>
    </row>
    <row r="26" spans="2:11" ht="11.25">
      <c r="B26" s="29" t="s">
        <v>29</v>
      </c>
      <c r="C26" s="29"/>
      <c r="D26" s="29"/>
      <c r="E26" s="29"/>
      <c r="F26" s="29"/>
      <c r="G26" s="29"/>
      <c r="H26" s="29"/>
      <c r="I26" s="29"/>
      <c r="J26" s="29"/>
      <c r="K26" s="8">
        <v>667</v>
      </c>
    </row>
    <row r="27" spans="2:11" ht="11.25">
      <c r="B27" s="29" t="s">
        <v>30</v>
      </c>
      <c r="C27" s="29"/>
      <c r="D27" s="29"/>
      <c r="E27" s="29"/>
      <c r="F27" s="29"/>
      <c r="G27" s="29"/>
      <c r="H27" s="29"/>
      <c r="I27" s="29"/>
      <c r="J27" s="29"/>
      <c r="K27" s="8">
        <v>82308</v>
      </c>
    </row>
    <row r="28" spans="2:11" ht="11.25">
      <c r="B28" s="29" t="s">
        <v>31</v>
      </c>
      <c r="C28" s="29"/>
      <c r="D28" s="29"/>
      <c r="E28" s="29"/>
      <c r="F28" s="29"/>
      <c r="G28" s="29"/>
      <c r="H28" s="29"/>
      <c r="I28" s="29"/>
      <c r="J28" s="29"/>
      <c r="K28" s="8">
        <v>9190</v>
      </c>
    </row>
    <row r="29" spans="2:11" ht="11.25">
      <c r="B29" s="29" t="s">
        <v>32</v>
      </c>
      <c r="C29" s="29"/>
      <c r="D29" s="29"/>
      <c r="E29" s="29"/>
      <c r="F29" s="29"/>
      <c r="G29" s="29"/>
      <c r="H29" s="29"/>
      <c r="I29" s="29"/>
      <c r="J29" s="29"/>
      <c r="K29" s="8">
        <v>34738.56</v>
      </c>
    </row>
    <row r="30" spans="2:11" ht="11.25">
      <c r="B30" s="28" t="s">
        <v>33</v>
      </c>
      <c r="C30" s="28"/>
      <c r="D30" s="28"/>
      <c r="E30" s="28"/>
      <c r="F30" s="28"/>
      <c r="G30" s="28"/>
      <c r="H30" s="28"/>
      <c r="I30" s="28"/>
      <c r="J30" s="28"/>
      <c r="K30" s="12">
        <v>196219</v>
      </c>
    </row>
    <row r="31" spans="2:11" ht="11.25">
      <c r="B31" s="29" t="s">
        <v>34</v>
      </c>
      <c r="C31" s="29"/>
      <c r="D31" s="29"/>
      <c r="E31" s="29"/>
      <c r="F31" s="29"/>
      <c r="G31" s="29"/>
      <c r="H31" s="29"/>
      <c r="I31" s="29"/>
      <c r="J31" s="29"/>
      <c r="K31" s="8">
        <v>196219</v>
      </c>
    </row>
    <row r="32" spans="2:11" ht="11.25">
      <c r="B32" s="28" t="s">
        <v>35</v>
      </c>
      <c r="C32" s="28"/>
      <c r="D32" s="28"/>
      <c r="E32" s="28"/>
      <c r="F32" s="28"/>
      <c r="G32" s="28"/>
      <c r="H32" s="28"/>
      <c r="I32" s="28"/>
      <c r="J32" s="28"/>
      <c r="K32" s="12">
        <v>350859.46</v>
      </c>
    </row>
    <row r="33" spans="2:11" ht="11.25">
      <c r="B33" s="28" t="s">
        <v>36</v>
      </c>
      <c r="C33" s="28"/>
      <c r="D33" s="28"/>
      <c r="E33" s="28"/>
      <c r="F33" s="28"/>
      <c r="G33" s="28"/>
      <c r="H33" s="28"/>
      <c r="I33" s="28"/>
      <c r="J33" s="28"/>
      <c r="K33" s="12">
        <v>141849.12</v>
      </c>
    </row>
    <row r="34" spans="2:11" ht="11.25">
      <c r="B34" s="28" t="s">
        <v>37</v>
      </c>
      <c r="C34" s="28"/>
      <c r="D34" s="28"/>
      <c r="E34" s="28"/>
      <c r="F34" s="28"/>
      <c r="G34" s="28"/>
      <c r="H34" s="28"/>
      <c r="I34" s="28"/>
      <c r="J34" s="28"/>
      <c r="K34" s="12">
        <v>174271.78</v>
      </c>
    </row>
    <row r="35" spans="2:11" ht="11.25">
      <c r="B35" s="28" t="s">
        <v>38</v>
      </c>
      <c r="C35" s="28"/>
      <c r="D35" s="28"/>
      <c r="E35" s="28"/>
      <c r="F35" s="28"/>
      <c r="G35" s="28"/>
      <c r="H35" s="28"/>
      <c r="I35" s="28"/>
      <c r="J35" s="28"/>
      <c r="K35" s="12">
        <v>34738.56</v>
      </c>
    </row>
    <row r="36" spans="2:11" ht="11.25">
      <c r="B36" s="28" t="s">
        <v>39</v>
      </c>
      <c r="C36" s="28"/>
      <c r="D36" s="28"/>
      <c r="E36" s="28"/>
      <c r="F36" s="28"/>
      <c r="G36" s="28"/>
      <c r="H36" s="28"/>
      <c r="I36" s="28"/>
      <c r="J36" s="28"/>
      <c r="K36" s="12">
        <v>193377.98</v>
      </c>
    </row>
    <row r="37" spans="2:11" ht="11.25">
      <c r="B37" s="28" t="s">
        <v>40</v>
      </c>
      <c r="C37" s="28"/>
      <c r="D37" s="28"/>
      <c r="E37" s="28"/>
      <c r="F37" s="28"/>
      <c r="G37" s="28"/>
      <c r="H37" s="28"/>
      <c r="I37" s="28"/>
      <c r="J37" s="28"/>
      <c r="K37" s="12">
        <v>9842.59</v>
      </c>
    </row>
    <row r="38" spans="10:11" ht="12" customHeight="1">
      <c r="J38" s="13" t="s">
        <v>41</v>
      </c>
      <c r="K38" s="14">
        <v>1065137.59</v>
      </c>
    </row>
    <row r="39" spans="2:6" ht="12.75">
      <c r="B39" s="32" t="s">
        <v>42</v>
      </c>
      <c r="C39" s="32"/>
      <c r="D39" s="32"/>
      <c r="E39" s="32"/>
      <c r="F39" s="32"/>
    </row>
    <row r="40" spans="2:10" ht="11.25">
      <c r="B40" s="22" t="s">
        <v>43</v>
      </c>
      <c r="C40" s="22"/>
      <c r="D40" s="22"/>
      <c r="E40" s="22" t="s">
        <v>22</v>
      </c>
      <c r="F40" s="22"/>
      <c r="I40" s="15"/>
      <c r="J40" s="15"/>
    </row>
    <row r="41" spans="2:6" ht="11.25">
      <c r="B41" s="28" t="s">
        <v>44</v>
      </c>
      <c r="C41" s="28"/>
      <c r="D41" s="28"/>
      <c r="E41" s="33">
        <v>1587017.02</v>
      </c>
      <c r="F41" s="33"/>
    </row>
    <row r="42" spans="2:6" ht="11.25">
      <c r="B42" s="28" t="s">
        <v>45</v>
      </c>
      <c r="C42" s="28"/>
      <c r="D42" s="28"/>
      <c r="E42" s="30"/>
      <c r="F42" s="30"/>
    </row>
    <row r="43" spans="2:9" ht="11.25">
      <c r="B43" s="29" t="s">
        <v>46</v>
      </c>
      <c r="C43" s="29"/>
      <c r="D43" s="29"/>
      <c r="E43" s="31">
        <v>360847.26</v>
      </c>
      <c r="F43" s="31"/>
      <c r="I43" s="11"/>
    </row>
    <row r="44" spans="2:6" ht="11.25">
      <c r="B44" s="29" t="s">
        <v>47</v>
      </c>
      <c r="C44" s="29"/>
      <c r="D44" s="29"/>
      <c r="E44" s="31">
        <v>10874.76</v>
      </c>
      <c r="F44" s="31"/>
    </row>
    <row r="45" spans="2:6" ht="11.25">
      <c r="B45" s="29" t="s">
        <v>48</v>
      </c>
      <c r="C45" s="29"/>
      <c r="D45" s="29"/>
      <c r="E45" s="31">
        <v>13736.54</v>
      </c>
      <c r="F45" s="31"/>
    </row>
    <row r="46" spans="2:6" ht="11.25">
      <c r="B46" s="28" t="s">
        <v>49</v>
      </c>
      <c r="C46" s="28"/>
      <c r="D46" s="28"/>
      <c r="E46" s="34">
        <v>286178</v>
      </c>
      <c r="F46" s="34"/>
    </row>
    <row r="47" spans="2:6" ht="11.25">
      <c r="B47" s="28" t="s">
        <v>50</v>
      </c>
      <c r="C47" s="28"/>
      <c r="D47" s="28"/>
      <c r="E47" s="34">
        <v>8107.41</v>
      </c>
      <c r="F47" s="34"/>
    </row>
    <row r="48" spans="2:6" ht="11.25">
      <c r="B48" s="28" t="s">
        <v>51</v>
      </c>
      <c r="C48" s="28"/>
      <c r="D48" s="28"/>
      <c r="E48" s="34">
        <v>10190.64</v>
      </c>
      <c r="F48" s="34"/>
    </row>
    <row r="49" spans="2:6" ht="11.25" customHeight="1">
      <c r="B49" s="28" t="s">
        <v>52</v>
      </c>
      <c r="C49" s="28"/>
      <c r="D49" s="28"/>
      <c r="E49" s="34">
        <v>221545.24</v>
      </c>
      <c r="F49" s="34"/>
    </row>
    <row r="50" ht="11.25" customHeight="1"/>
  </sheetData>
  <sheetProtection/>
  <mergeCells count="52">
    <mergeCell ref="G15:H15"/>
    <mergeCell ref="B49:D49"/>
    <mergeCell ref="E49:F49"/>
    <mergeCell ref="B47:D47"/>
    <mergeCell ref="E47:F47"/>
    <mergeCell ref="B48:D48"/>
    <mergeCell ref="E48:F48"/>
    <mergeCell ref="B45:D45"/>
    <mergeCell ref="E45:F45"/>
    <mergeCell ref="B46:D46"/>
    <mergeCell ref="E46:F46"/>
    <mergeCell ref="B43:D43"/>
    <mergeCell ref="E43:F43"/>
    <mergeCell ref="B44:D44"/>
    <mergeCell ref="E44:F44"/>
    <mergeCell ref="B39:F39"/>
    <mergeCell ref="B40:D40"/>
    <mergeCell ref="E40:F40"/>
    <mergeCell ref="B41:D41"/>
    <mergeCell ref="E41:F41"/>
    <mergeCell ref="B42:D42"/>
    <mergeCell ref="B29:J29"/>
    <mergeCell ref="B30:J30"/>
    <mergeCell ref="B31:J31"/>
    <mergeCell ref="E42:F42"/>
    <mergeCell ref="B32:J32"/>
    <mergeCell ref="B33:J33"/>
    <mergeCell ref="B34:J34"/>
    <mergeCell ref="B35:J35"/>
    <mergeCell ref="B36:J36"/>
    <mergeCell ref="B37:J37"/>
    <mergeCell ref="B23:J23"/>
    <mergeCell ref="B24:J24"/>
    <mergeCell ref="B25:J25"/>
    <mergeCell ref="B26:J26"/>
    <mergeCell ref="B27:J27"/>
    <mergeCell ref="B28:J28"/>
    <mergeCell ref="E14:F14"/>
    <mergeCell ref="E15:F15"/>
    <mergeCell ref="B19:J19"/>
    <mergeCell ref="B2:K2"/>
    <mergeCell ref="B3:K3"/>
    <mergeCell ref="B4:K4"/>
    <mergeCell ref="B6:E6"/>
    <mergeCell ref="B7:E7"/>
    <mergeCell ref="B8:E8"/>
    <mergeCell ref="G14:H14"/>
    <mergeCell ref="H16:J16"/>
    <mergeCell ref="H17:J17"/>
    <mergeCell ref="B20:J20"/>
    <mergeCell ref="B21:J21"/>
    <mergeCell ref="B22:J22"/>
  </mergeCells>
  <printOptions/>
  <pageMargins left="0.25" right="0.25" top="0.75" bottom="0.75" header="0.3" footer="0.3"/>
  <pageSetup horizontalDpi="600" verticalDpi="600" orientation="portrait" paperSize="9" r:id="rId1"/>
  <rowBreaks count="2" manualBreakCount="2">
    <brk id="49" max="0" man="1"/>
    <brk id="5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" style="1" customWidth="1"/>
    <col min="3" max="4" width="16" style="1" customWidth="1"/>
    <col min="5" max="5" width="11.33203125" style="1" customWidth="1"/>
    <col min="6" max="6" width="4.5" style="1" customWidth="1"/>
    <col min="7" max="7" width="19" style="1" customWidth="1"/>
    <col min="8" max="8" width="8.33203125" style="1" customWidth="1"/>
    <col min="9" max="9" width="16" style="1" hidden="1" customWidth="1"/>
    <col min="10" max="10" width="4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2.7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6" spans="2:8" ht="11.25">
      <c r="B6" s="25" t="s">
        <v>53</v>
      </c>
      <c r="C6" s="25"/>
      <c r="D6" s="25"/>
      <c r="E6" s="25"/>
      <c r="F6" s="2" t="s">
        <v>4</v>
      </c>
      <c r="H6" s="2" t="s">
        <v>5</v>
      </c>
    </row>
    <row r="7" spans="2:8" ht="11.25">
      <c r="B7" s="25" t="s">
        <v>6</v>
      </c>
      <c r="C7" s="25"/>
      <c r="D7" s="25"/>
      <c r="E7" s="25"/>
      <c r="F7" s="2" t="s">
        <v>7</v>
      </c>
      <c r="H7" s="3">
        <v>2</v>
      </c>
    </row>
    <row r="8" spans="2:8" ht="11.25">
      <c r="B8" s="25" t="s">
        <v>8</v>
      </c>
      <c r="C8" s="25"/>
      <c r="D8" s="25"/>
      <c r="E8" s="25"/>
      <c r="F8" s="2" t="s">
        <v>9</v>
      </c>
      <c r="H8" s="3">
        <v>2</v>
      </c>
    </row>
    <row r="9" spans="6:8" ht="11.25">
      <c r="F9" s="2" t="s">
        <v>10</v>
      </c>
      <c r="H9" s="3">
        <v>12</v>
      </c>
    </row>
    <row r="10" spans="6:8" ht="11.25">
      <c r="F10" s="2" t="s">
        <v>11</v>
      </c>
      <c r="H10" s="2" t="s">
        <v>54</v>
      </c>
    </row>
    <row r="13" ht="11.25">
      <c r="B13" s="4" t="s">
        <v>13</v>
      </c>
    </row>
    <row r="14" spans="2:8" ht="11.25">
      <c r="B14" s="5" t="s">
        <v>14</v>
      </c>
      <c r="C14" s="6" t="s">
        <v>15</v>
      </c>
      <c r="D14" s="6" t="s">
        <v>16</v>
      </c>
      <c r="E14" s="22" t="s">
        <v>17</v>
      </c>
      <c r="F14" s="22"/>
      <c r="G14" s="26" t="s">
        <v>18</v>
      </c>
      <c r="H14" s="27"/>
    </row>
    <row r="15" spans="2:8" ht="11.25">
      <c r="B15" s="7" t="s">
        <v>19</v>
      </c>
      <c r="C15" s="8">
        <v>234123.36</v>
      </c>
      <c r="D15" s="8">
        <v>234123.36</v>
      </c>
      <c r="E15" s="23">
        <v>130669.07</v>
      </c>
      <c r="F15" s="23"/>
      <c r="G15" s="36">
        <f>K36+E41+E42+E43</f>
        <v>222064.22999999998</v>
      </c>
      <c r="H15" s="37"/>
    </row>
    <row r="16" spans="7:11" ht="11.25">
      <c r="G16" s="13" t="s">
        <v>20</v>
      </c>
      <c r="H16" s="21">
        <v>103454.29</v>
      </c>
      <c r="I16" s="21"/>
      <c r="J16" s="21"/>
      <c r="K16" s="11"/>
    </row>
    <row r="17" spans="7:10" ht="11.25">
      <c r="G17" s="13" t="s">
        <v>21</v>
      </c>
      <c r="H17" s="21">
        <v>1188956.74</v>
      </c>
      <c r="I17" s="21"/>
      <c r="J17" s="21"/>
    </row>
    <row r="19" spans="2:11" ht="11.25">
      <c r="B19" s="22" t="s">
        <v>19</v>
      </c>
      <c r="C19" s="22"/>
      <c r="D19" s="22"/>
      <c r="E19" s="22"/>
      <c r="F19" s="22"/>
      <c r="G19" s="22"/>
      <c r="H19" s="22"/>
      <c r="I19" s="22"/>
      <c r="J19" s="22"/>
      <c r="K19" s="6" t="s">
        <v>22</v>
      </c>
    </row>
    <row r="20" spans="2:11" ht="11.25">
      <c r="B20" s="28" t="s">
        <v>23</v>
      </c>
      <c r="C20" s="28"/>
      <c r="D20" s="28"/>
      <c r="E20" s="28"/>
      <c r="F20" s="28"/>
      <c r="G20" s="28"/>
      <c r="H20" s="28"/>
      <c r="I20" s="28"/>
      <c r="J20" s="28"/>
      <c r="K20" s="12">
        <v>7806</v>
      </c>
    </row>
    <row r="21" spans="2:11" ht="11.25">
      <c r="B21" s="29" t="s">
        <v>55</v>
      </c>
      <c r="C21" s="29"/>
      <c r="D21" s="29"/>
      <c r="E21" s="29"/>
      <c r="F21" s="29"/>
      <c r="G21" s="29"/>
      <c r="H21" s="29"/>
      <c r="I21" s="29"/>
      <c r="J21" s="29"/>
      <c r="K21" s="8">
        <v>1910</v>
      </c>
    </row>
    <row r="22" spans="2:11" ht="11.25">
      <c r="B22" s="29" t="s">
        <v>25</v>
      </c>
      <c r="C22" s="29"/>
      <c r="D22" s="29"/>
      <c r="E22" s="29"/>
      <c r="F22" s="29"/>
      <c r="G22" s="29"/>
      <c r="H22" s="29"/>
      <c r="I22" s="29"/>
      <c r="J22" s="29"/>
      <c r="K22" s="8">
        <v>4574</v>
      </c>
    </row>
    <row r="23" spans="2:11" ht="11.25">
      <c r="B23" s="29" t="s">
        <v>56</v>
      </c>
      <c r="C23" s="29"/>
      <c r="D23" s="29"/>
      <c r="E23" s="29"/>
      <c r="F23" s="29"/>
      <c r="G23" s="29"/>
      <c r="H23" s="29"/>
      <c r="I23" s="29"/>
      <c r="J23" s="29"/>
      <c r="K23" s="8">
        <v>1322</v>
      </c>
    </row>
    <row r="24" spans="2:11" ht="11.25">
      <c r="B24" s="28" t="s">
        <v>27</v>
      </c>
      <c r="C24" s="28"/>
      <c r="D24" s="28"/>
      <c r="E24" s="28"/>
      <c r="F24" s="28"/>
      <c r="G24" s="28"/>
      <c r="H24" s="28"/>
      <c r="I24" s="28"/>
      <c r="J24" s="28"/>
      <c r="K24" s="12">
        <v>57242.28</v>
      </c>
    </row>
    <row r="25" spans="2:11" ht="11.25">
      <c r="B25" s="29" t="s">
        <v>28</v>
      </c>
      <c r="C25" s="29"/>
      <c r="D25" s="29"/>
      <c r="E25" s="29"/>
      <c r="F25" s="29"/>
      <c r="G25" s="29"/>
      <c r="H25" s="29"/>
      <c r="I25" s="29"/>
      <c r="J25" s="29"/>
      <c r="K25" s="8">
        <v>2194</v>
      </c>
    </row>
    <row r="26" spans="2:11" ht="11.25">
      <c r="B26" s="29" t="s">
        <v>29</v>
      </c>
      <c r="C26" s="29"/>
      <c r="D26" s="29"/>
      <c r="E26" s="29"/>
      <c r="F26" s="29"/>
      <c r="G26" s="29"/>
      <c r="H26" s="29"/>
      <c r="I26" s="29"/>
      <c r="J26" s="29"/>
      <c r="K26" s="8">
        <v>667</v>
      </c>
    </row>
    <row r="27" spans="2:11" ht="11.25">
      <c r="B27" s="29" t="s">
        <v>30</v>
      </c>
      <c r="C27" s="29"/>
      <c r="D27" s="29"/>
      <c r="E27" s="29"/>
      <c r="F27" s="29"/>
      <c r="G27" s="29"/>
      <c r="H27" s="29"/>
      <c r="I27" s="29"/>
      <c r="J27" s="29"/>
      <c r="K27" s="8">
        <v>42649</v>
      </c>
    </row>
    <row r="28" spans="2:11" ht="11.25">
      <c r="B28" s="29" t="s">
        <v>31</v>
      </c>
      <c r="C28" s="29"/>
      <c r="D28" s="29"/>
      <c r="E28" s="29"/>
      <c r="F28" s="29"/>
      <c r="G28" s="29"/>
      <c r="H28" s="29"/>
      <c r="I28" s="29"/>
      <c r="J28" s="29"/>
      <c r="K28" s="8">
        <v>7233</v>
      </c>
    </row>
    <row r="29" spans="2:11" ht="11.25">
      <c r="B29" s="29" t="s">
        <v>32</v>
      </c>
      <c r="C29" s="29"/>
      <c r="D29" s="29"/>
      <c r="E29" s="29"/>
      <c r="F29" s="29"/>
      <c r="G29" s="29"/>
      <c r="H29" s="29"/>
      <c r="I29" s="29"/>
      <c r="J29" s="29"/>
      <c r="K29" s="8">
        <v>4499.28</v>
      </c>
    </row>
    <row r="30" spans="2:11" ht="11.25">
      <c r="B30" s="28" t="s">
        <v>35</v>
      </c>
      <c r="C30" s="28"/>
      <c r="D30" s="28"/>
      <c r="E30" s="28"/>
      <c r="F30" s="28"/>
      <c r="G30" s="28"/>
      <c r="H30" s="28"/>
      <c r="I30" s="28"/>
      <c r="J30" s="28"/>
      <c r="K30" s="12">
        <v>45442.73</v>
      </c>
    </row>
    <row r="31" spans="2:11" ht="11.25">
      <c r="B31" s="28" t="s">
        <v>36</v>
      </c>
      <c r="C31" s="28"/>
      <c r="D31" s="28"/>
      <c r="E31" s="28"/>
      <c r="F31" s="28"/>
      <c r="G31" s="28"/>
      <c r="H31" s="28"/>
      <c r="I31" s="28"/>
      <c r="J31" s="28"/>
      <c r="K31" s="12">
        <v>18372.06</v>
      </c>
    </row>
    <row r="32" spans="2:11" ht="11.25">
      <c r="B32" s="28" t="s">
        <v>37</v>
      </c>
      <c r="C32" s="28"/>
      <c r="D32" s="28"/>
      <c r="E32" s="28"/>
      <c r="F32" s="28"/>
      <c r="G32" s="28"/>
      <c r="H32" s="28"/>
      <c r="I32" s="28"/>
      <c r="J32" s="28"/>
      <c r="K32" s="12">
        <v>22571.39</v>
      </c>
    </row>
    <row r="33" spans="2:11" ht="11.25">
      <c r="B33" s="28" t="s">
        <v>38</v>
      </c>
      <c r="C33" s="28"/>
      <c r="D33" s="28"/>
      <c r="E33" s="28"/>
      <c r="F33" s="28"/>
      <c r="G33" s="28"/>
      <c r="H33" s="28"/>
      <c r="I33" s="28"/>
      <c r="J33" s="28"/>
      <c r="K33" s="12">
        <v>4499.28</v>
      </c>
    </row>
    <row r="34" spans="2:12" ht="11.25">
      <c r="B34" s="28" t="s">
        <v>39</v>
      </c>
      <c r="C34" s="28"/>
      <c r="D34" s="28"/>
      <c r="E34" s="28"/>
      <c r="F34" s="28"/>
      <c r="G34" s="28"/>
      <c r="H34" s="28"/>
      <c r="I34" s="28"/>
      <c r="J34" s="28"/>
      <c r="K34" s="12">
        <v>69579.94</v>
      </c>
      <c r="L34" s="11"/>
    </row>
    <row r="35" spans="2:11" ht="11.25">
      <c r="B35" s="28" t="s">
        <v>40</v>
      </c>
      <c r="C35" s="28"/>
      <c r="D35" s="28"/>
      <c r="E35" s="28"/>
      <c r="F35" s="28"/>
      <c r="G35" s="28"/>
      <c r="H35" s="28"/>
      <c r="I35" s="28"/>
      <c r="J35" s="28"/>
      <c r="K35" s="12">
        <v>1274.8</v>
      </c>
    </row>
    <row r="36" spans="10:12" ht="11.25">
      <c r="J36" s="13" t="s">
        <v>41</v>
      </c>
      <c r="K36" s="14">
        <v>181345.75</v>
      </c>
      <c r="L36" s="11"/>
    </row>
    <row r="37" spans="2:6" ht="12.75">
      <c r="B37" s="32" t="s">
        <v>42</v>
      </c>
      <c r="C37" s="32"/>
      <c r="D37" s="32"/>
      <c r="E37" s="32"/>
      <c r="F37" s="32"/>
    </row>
    <row r="38" spans="2:10" ht="11.25">
      <c r="B38" s="22" t="s">
        <v>43</v>
      </c>
      <c r="C38" s="22"/>
      <c r="D38" s="22"/>
      <c r="E38" s="22" t="s">
        <v>22</v>
      </c>
      <c r="F38" s="22"/>
      <c r="I38" s="15"/>
      <c r="J38" s="15"/>
    </row>
    <row r="39" spans="2:6" ht="11.25">
      <c r="B39" s="28" t="s">
        <v>44</v>
      </c>
      <c r="C39" s="28"/>
      <c r="D39" s="28"/>
      <c r="E39" s="34">
        <v>234123.36</v>
      </c>
      <c r="F39" s="34"/>
    </row>
    <row r="40" spans="2:6" ht="11.25">
      <c r="B40" s="28" t="s">
        <v>45</v>
      </c>
      <c r="C40" s="28"/>
      <c r="D40" s="28"/>
      <c r="E40" s="34"/>
      <c r="F40" s="34"/>
    </row>
    <row r="41" spans="2:6" ht="11.25">
      <c r="B41" s="29" t="s">
        <v>47</v>
      </c>
      <c r="C41" s="29"/>
      <c r="D41" s="29"/>
      <c r="E41" s="31">
        <v>1424.77</v>
      </c>
      <c r="F41" s="31"/>
    </row>
    <row r="42" spans="2:6" ht="11.25">
      <c r="B42" s="29" t="s">
        <v>48</v>
      </c>
      <c r="C42" s="29"/>
      <c r="D42" s="29"/>
      <c r="E42" s="31">
        <v>1799.71</v>
      </c>
      <c r="F42" s="31"/>
    </row>
    <row r="43" spans="2:6" ht="11.25">
      <c r="B43" s="28" t="s">
        <v>49</v>
      </c>
      <c r="C43" s="28"/>
      <c r="D43" s="28"/>
      <c r="E43" s="34">
        <v>37494</v>
      </c>
      <c r="F43" s="34"/>
    </row>
    <row r="44" ht="11.25" customHeight="1"/>
  </sheetData>
  <sheetProtection/>
  <mergeCells count="42">
    <mergeCell ref="B42:D42"/>
    <mergeCell ref="E42:F42"/>
    <mergeCell ref="B43:D43"/>
    <mergeCell ref="E43:F43"/>
    <mergeCell ref="B39:D39"/>
    <mergeCell ref="E39:F39"/>
    <mergeCell ref="B40:D40"/>
    <mergeCell ref="E40:F40"/>
    <mergeCell ref="B41:D41"/>
    <mergeCell ref="E41:F41"/>
    <mergeCell ref="B33:J33"/>
    <mergeCell ref="B34:J34"/>
    <mergeCell ref="B35:J35"/>
    <mergeCell ref="B37:F37"/>
    <mergeCell ref="B38:D38"/>
    <mergeCell ref="E38:F38"/>
    <mergeCell ref="B27:J27"/>
    <mergeCell ref="B28:J28"/>
    <mergeCell ref="B29:J29"/>
    <mergeCell ref="B30:J30"/>
    <mergeCell ref="B31:J31"/>
    <mergeCell ref="B32:J32"/>
    <mergeCell ref="B21:J21"/>
    <mergeCell ref="B22:J22"/>
    <mergeCell ref="B23:J23"/>
    <mergeCell ref="B24:J24"/>
    <mergeCell ref="B25:J25"/>
    <mergeCell ref="B26:J26"/>
    <mergeCell ref="E15:F15"/>
    <mergeCell ref="G15:H15"/>
    <mergeCell ref="H16:J16"/>
    <mergeCell ref="H17:J17"/>
    <mergeCell ref="B19:J19"/>
    <mergeCell ref="B20:J20"/>
    <mergeCell ref="B4:K4"/>
    <mergeCell ref="B6:E6"/>
    <mergeCell ref="B7:E7"/>
    <mergeCell ref="B8:E8"/>
    <mergeCell ref="E14:F14"/>
    <mergeCell ref="G14:H14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3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35"/>
  <sheetViews>
    <sheetView zoomScalePageLayoutView="0" workbookViewId="0" topLeftCell="A1">
      <selection activeCell="E35" sqref="E35:F35"/>
    </sheetView>
  </sheetViews>
  <sheetFormatPr defaultColWidth="10.66015625" defaultRowHeight="11.25"/>
  <cols>
    <col min="1" max="1" width="2.33203125" style="1" customWidth="1"/>
    <col min="2" max="2" width="28.83203125" style="1" customWidth="1"/>
    <col min="3" max="4" width="16" style="1" customWidth="1"/>
    <col min="5" max="5" width="11.33203125" style="1" customWidth="1"/>
    <col min="6" max="6" width="4.5" style="1" customWidth="1"/>
    <col min="7" max="7" width="19.83203125" style="1" customWidth="1"/>
    <col min="8" max="8" width="4.66015625" style="1" customWidth="1"/>
    <col min="9" max="9" width="2.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24" t="s">
        <v>0</v>
      </c>
      <c r="C2" s="24"/>
      <c r="D2" s="24"/>
      <c r="E2" s="24"/>
      <c r="F2" s="24"/>
      <c r="G2" s="24"/>
      <c r="H2" s="24"/>
      <c r="I2" s="24"/>
      <c r="J2" s="24"/>
    </row>
    <row r="3" spans="2:10" ht="12.75"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2:10" ht="12.75">
      <c r="B4" s="24" t="s">
        <v>2</v>
      </c>
      <c r="C4" s="24"/>
      <c r="D4" s="24"/>
      <c r="E4" s="24"/>
      <c r="F4" s="24"/>
      <c r="G4" s="24"/>
      <c r="H4" s="24"/>
      <c r="I4" s="24"/>
      <c r="J4" s="24"/>
    </row>
    <row r="6" spans="2:8" ht="11.25">
      <c r="B6" s="25" t="s">
        <v>66</v>
      </c>
      <c r="C6" s="25"/>
      <c r="D6" s="25"/>
      <c r="E6" s="25"/>
      <c r="F6" s="2" t="s">
        <v>4</v>
      </c>
      <c r="H6" s="2" t="s">
        <v>5</v>
      </c>
    </row>
    <row r="7" spans="2:8" ht="11.25">
      <c r="B7" s="25" t="s">
        <v>67</v>
      </c>
      <c r="C7" s="25"/>
      <c r="D7" s="25"/>
      <c r="E7" s="25"/>
      <c r="F7" s="2" t="s">
        <v>7</v>
      </c>
      <c r="H7" s="3">
        <v>2</v>
      </c>
    </row>
    <row r="8" spans="2:8" ht="11.25">
      <c r="B8" s="25" t="s">
        <v>68</v>
      </c>
      <c r="C8" s="25"/>
      <c r="D8" s="25"/>
      <c r="E8" s="25"/>
      <c r="F8" s="2" t="s">
        <v>9</v>
      </c>
      <c r="H8" s="3">
        <v>2</v>
      </c>
    </row>
    <row r="9" spans="6:8" ht="11.25">
      <c r="F9" s="2" t="s">
        <v>10</v>
      </c>
      <c r="H9" s="3">
        <v>11</v>
      </c>
    </row>
    <row r="10" spans="6:8" ht="11.25">
      <c r="F10" s="2" t="s">
        <v>11</v>
      </c>
      <c r="H10" s="2" t="s">
        <v>69</v>
      </c>
    </row>
    <row r="11" ht="13.5" customHeight="1"/>
    <row r="13" ht="11.25">
      <c r="B13" s="4" t="s">
        <v>13</v>
      </c>
    </row>
    <row r="14" spans="2:8" ht="11.25">
      <c r="B14" s="5" t="s">
        <v>14</v>
      </c>
      <c r="C14" s="6" t="s">
        <v>15</v>
      </c>
      <c r="D14" s="6" t="s">
        <v>16</v>
      </c>
      <c r="E14" s="22" t="s">
        <v>17</v>
      </c>
      <c r="F14" s="22"/>
      <c r="G14" s="26" t="s">
        <v>18</v>
      </c>
      <c r="H14" s="27"/>
    </row>
    <row r="15" spans="2:8" ht="11.25">
      <c r="B15" s="7" t="s">
        <v>19</v>
      </c>
      <c r="C15" s="20">
        <v>195894.84</v>
      </c>
      <c r="D15" s="20">
        <v>195894.84</v>
      </c>
      <c r="E15" s="31">
        <v>148100.89</v>
      </c>
      <c r="F15" s="31"/>
      <c r="G15" s="38">
        <f>J29+E33+E34+E35</f>
        <v>98196.39</v>
      </c>
      <c r="H15" s="39"/>
    </row>
    <row r="16" spans="3:10" ht="11.25">
      <c r="C16" s="40"/>
      <c r="D16" s="40"/>
      <c r="E16" s="40"/>
      <c r="F16" s="40"/>
      <c r="G16" s="41" t="s">
        <v>20</v>
      </c>
      <c r="H16" s="42">
        <v>47793.95</v>
      </c>
      <c r="I16" s="42"/>
      <c r="J16" s="42"/>
    </row>
    <row r="17" spans="3:10" ht="11.25">
      <c r="C17" s="40"/>
      <c r="D17" s="40"/>
      <c r="E17" s="40"/>
      <c r="F17" s="40"/>
      <c r="G17" s="41" t="s">
        <v>21</v>
      </c>
      <c r="H17" s="42">
        <v>490081.53</v>
      </c>
      <c r="I17" s="42"/>
      <c r="J17" s="42"/>
    </row>
    <row r="19" spans="2:10" ht="11.25">
      <c r="B19" s="22" t="s">
        <v>19</v>
      </c>
      <c r="C19" s="22"/>
      <c r="D19" s="22"/>
      <c r="E19" s="22"/>
      <c r="F19" s="22"/>
      <c r="G19" s="22"/>
      <c r="H19" s="22"/>
      <c r="I19" s="22"/>
      <c r="J19" s="6" t="s">
        <v>22</v>
      </c>
    </row>
    <row r="20" spans="2:10" ht="11.25">
      <c r="B20" s="28" t="s">
        <v>27</v>
      </c>
      <c r="C20" s="28"/>
      <c r="D20" s="28"/>
      <c r="E20" s="28"/>
      <c r="F20" s="28"/>
      <c r="G20" s="28"/>
      <c r="H20" s="28"/>
      <c r="I20" s="28"/>
      <c r="J20" s="12">
        <v>5467.68</v>
      </c>
    </row>
    <row r="21" spans="2:10" ht="11.25">
      <c r="B21" s="29" t="s">
        <v>30</v>
      </c>
      <c r="C21" s="29"/>
      <c r="D21" s="29"/>
      <c r="E21" s="29"/>
      <c r="F21" s="29"/>
      <c r="G21" s="29"/>
      <c r="H21" s="29"/>
      <c r="I21" s="29"/>
      <c r="J21" s="43">
        <v>5094</v>
      </c>
    </row>
    <row r="22" spans="2:10" ht="11.25">
      <c r="B22" s="29" t="s">
        <v>32</v>
      </c>
      <c r="C22" s="29"/>
      <c r="D22" s="29"/>
      <c r="E22" s="29"/>
      <c r="F22" s="29"/>
      <c r="G22" s="29"/>
      <c r="H22" s="29"/>
      <c r="I22" s="29"/>
      <c r="J22" s="17">
        <v>373.68</v>
      </c>
    </row>
    <row r="23" spans="2:10" ht="11.25">
      <c r="B23" s="28" t="s">
        <v>35</v>
      </c>
      <c r="C23" s="28"/>
      <c r="D23" s="28"/>
      <c r="E23" s="28"/>
      <c r="F23" s="28"/>
      <c r="G23" s="28"/>
      <c r="H23" s="28"/>
      <c r="I23" s="28"/>
      <c r="J23" s="12">
        <v>3774.17</v>
      </c>
    </row>
    <row r="24" spans="2:10" ht="11.25">
      <c r="B24" s="28" t="s">
        <v>36</v>
      </c>
      <c r="C24" s="28"/>
      <c r="D24" s="28"/>
      <c r="E24" s="28"/>
      <c r="F24" s="28"/>
      <c r="G24" s="28"/>
      <c r="H24" s="28"/>
      <c r="I24" s="28"/>
      <c r="J24" s="12">
        <v>1525.86</v>
      </c>
    </row>
    <row r="25" spans="2:10" ht="11.25">
      <c r="B25" s="28" t="s">
        <v>37</v>
      </c>
      <c r="C25" s="28"/>
      <c r="D25" s="28"/>
      <c r="E25" s="28"/>
      <c r="F25" s="28"/>
      <c r="G25" s="28"/>
      <c r="H25" s="28"/>
      <c r="I25" s="28"/>
      <c r="J25" s="12">
        <v>1874.63</v>
      </c>
    </row>
    <row r="26" spans="2:10" ht="11.25">
      <c r="B26" s="28" t="s">
        <v>38</v>
      </c>
      <c r="C26" s="28"/>
      <c r="D26" s="28"/>
      <c r="E26" s="28"/>
      <c r="F26" s="28"/>
      <c r="G26" s="28"/>
      <c r="H26" s="28"/>
      <c r="I26" s="28"/>
      <c r="J26" s="16">
        <v>373.68</v>
      </c>
    </row>
    <row r="27" spans="2:12" ht="11.25">
      <c r="B27" s="28" t="s">
        <v>39</v>
      </c>
      <c r="C27" s="28"/>
      <c r="D27" s="28"/>
      <c r="E27" s="28"/>
      <c r="F27" s="28"/>
      <c r="G27" s="28"/>
      <c r="H27" s="28"/>
      <c r="I27" s="28"/>
      <c r="J27" s="12">
        <v>48491.21</v>
      </c>
      <c r="L27" s="11"/>
    </row>
    <row r="28" spans="2:10" ht="11.25">
      <c r="B28" s="28" t="s">
        <v>40</v>
      </c>
      <c r="C28" s="28"/>
      <c r="D28" s="28"/>
      <c r="E28" s="28"/>
      <c r="F28" s="28"/>
      <c r="G28" s="28"/>
      <c r="H28" s="28"/>
      <c r="I28" s="28"/>
      <c r="J28" s="16">
        <v>105.88</v>
      </c>
    </row>
    <row r="29" spans="9:11" ht="11.25">
      <c r="I29" s="13" t="s">
        <v>41</v>
      </c>
      <c r="J29" s="14">
        <v>57838.94</v>
      </c>
      <c r="K29" s="11"/>
    </row>
    <row r="30" spans="2:6" ht="12.75">
      <c r="B30" s="32" t="s">
        <v>42</v>
      </c>
      <c r="C30" s="32"/>
      <c r="D30" s="32"/>
      <c r="E30" s="32"/>
      <c r="F30" s="32"/>
    </row>
    <row r="31" spans="2:9" ht="11.25">
      <c r="B31" s="22" t="s">
        <v>43</v>
      </c>
      <c r="C31" s="22"/>
      <c r="D31" s="22"/>
      <c r="E31" s="22" t="s">
        <v>22</v>
      </c>
      <c r="F31" s="22"/>
      <c r="I31" s="15"/>
    </row>
    <row r="32" spans="2:6" ht="11.25">
      <c r="B32" s="28" t="s">
        <v>44</v>
      </c>
      <c r="C32" s="28"/>
      <c r="D32" s="28"/>
      <c r="E32" s="33">
        <v>195894.84</v>
      </c>
      <c r="F32" s="33"/>
    </row>
    <row r="33" spans="2:6" ht="11.25">
      <c r="B33" s="29" t="s">
        <v>47</v>
      </c>
      <c r="C33" s="29"/>
      <c r="D33" s="29"/>
      <c r="E33" s="44">
        <v>1419.99</v>
      </c>
      <c r="F33" s="44"/>
    </row>
    <row r="34" spans="2:6" ht="11.25">
      <c r="B34" s="29" t="s">
        <v>48</v>
      </c>
      <c r="C34" s="29"/>
      <c r="D34" s="29"/>
      <c r="E34" s="44">
        <v>1569.46</v>
      </c>
      <c r="F34" s="44"/>
    </row>
    <row r="35" spans="2:6" ht="11.25">
      <c r="B35" s="28" t="s">
        <v>49</v>
      </c>
      <c r="C35" s="28"/>
      <c r="D35" s="28"/>
      <c r="E35" s="33">
        <v>37368</v>
      </c>
      <c r="F35" s="33"/>
    </row>
  </sheetData>
  <sheetProtection/>
  <mergeCells count="33">
    <mergeCell ref="B30:F30"/>
    <mergeCell ref="B31:D31"/>
    <mergeCell ref="E31:F31"/>
    <mergeCell ref="B32:D32"/>
    <mergeCell ref="E32:F32"/>
    <mergeCell ref="B33:D33"/>
    <mergeCell ref="E33:F33"/>
    <mergeCell ref="B2:J2"/>
    <mergeCell ref="B3:J3"/>
    <mergeCell ref="B4:J4"/>
    <mergeCell ref="B19:I19"/>
    <mergeCell ref="B20:I20"/>
    <mergeCell ref="B21:I21"/>
    <mergeCell ref="B22:I22"/>
    <mergeCell ref="B23:I23"/>
    <mergeCell ref="B34:D34"/>
    <mergeCell ref="E34:F34"/>
    <mergeCell ref="B35:D35"/>
    <mergeCell ref="E35:F35"/>
    <mergeCell ref="B25:I25"/>
    <mergeCell ref="B26:I26"/>
    <mergeCell ref="B27:I27"/>
    <mergeCell ref="B28:I28"/>
    <mergeCell ref="B24:I24"/>
    <mergeCell ref="E14:F14"/>
    <mergeCell ref="G14:H14"/>
    <mergeCell ref="E15:F15"/>
    <mergeCell ref="G15:H15"/>
    <mergeCell ref="H16:J16"/>
    <mergeCell ref="H17:J17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4" manualBreakCount="4">
    <brk id="43" max="0" man="1"/>
    <brk id="85" max="0" man="1"/>
    <brk id="116" max="0" man="1"/>
    <brk id="16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" style="1" customWidth="1"/>
    <col min="3" max="4" width="16" style="1" customWidth="1"/>
    <col min="5" max="5" width="11.33203125" style="1" customWidth="1"/>
    <col min="6" max="6" width="4.5" style="1" customWidth="1"/>
    <col min="7" max="7" width="19" style="1" customWidth="1"/>
    <col min="8" max="8" width="8.33203125" style="1" customWidth="1"/>
    <col min="9" max="9" width="16" style="1" hidden="1" customWidth="1"/>
    <col min="10" max="10" width="4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2.7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6" spans="2:8" ht="11.25">
      <c r="B6" s="25" t="s">
        <v>57</v>
      </c>
      <c r="C6" s="25"/>
      <c r="D6" s="25"/>
      <c r="E6" s="25"/>
      <c r="F6" s="2" t="s">
        <v>4</v>
      </c>
      <c r="H6" s="2" t="s">
        <v>58</v>
      </c>
    </row>
    <row r="7" spans="2:8" ht="11.25">
      <c r="B7" s="25" t="s">
        <v>6</v>
      </c>
      <c r="C7" s="25"/>
      <c r="D7" s="25"/>
      <c r="E7" s="25"/>
      <c r="F7" s="2" t="s">
        <v>7</v>
      </c>
      <c r="H7" s="3">
        <v>2</v>
      </c>
    </row>
    <row r="8" spans="2:8" ht="11.25">
      <c r="B8" s="25" t="s">
        <v>8</v>
      </c>
      <c r="C8" s="25"/>
      <c r="D8" s="25"/>
      <c r="E8" s="25"/>
      <c r="F8" s="2" t="s">
        <v>9</v>
      </c>
      <c r="H8" s="3">
        <v>1</v>
      </c>
    </row>
    <row r="9" spans="6:8" ht="11.25">
      <c r="F9" s="2" t="s">
        <v>10</v>
      </c>
      <c r="H9" s="3">
        <v>8</v>
      </c>
    </row>
    <row r="10" spans="6:8" ht="11.25">
      <c r="F10" s="2" t="s">
        <v>11</v>
      </c>
      <c r="H10" s="2" t="s">
        <v>59</v>
      </c>
    </row>
    <row r="13" ht="11.25">
      <c r="B13" s="4" t="s">
        <v>13</v>
      </c>
    </row>
    <row r="14" spans="2:8" ht="11.25">
      <c r="B14" s="5" t="s">
        <v>14</v>
      </c>
      <c r="C14" s="6" t="s">
        <v>15</v>
      </c>
      <c r="D14" s="6" t="s">
        <v>16</v>
      </c>
      <c r="E14" s="22" t="s">
        <v>17</v>
      </c>
      <c r="F14" s="22"/>
      <c r="G14" s="26" t="s">
        <v>18</v>
      </c>
      <c r="H14" s="27"/>
    </row>
    <row r="15" spans="2:8" ht="11.25">
      <c r="B15" s="7" t="s">
        <v>19</v>
      </c>
      <c r="C15" s="8">
        <v>159443.52</v>
      </c>
      <c r="D15" s="8">
        <v>159443.52</v>
      </c>
      <c r="E15" s="23">
        <v>101005.7</v>
      </c>
      <c r="F15" s="23"/>
      <c r="G15" s="36">
        <f>K35+E40+E41+E42</f>
        <v>159351.2</v>
      </c>
      <c r="H15" s="37"/>
    </row>
    <row r="16" spans="7:11" ht="11.25">
      <c r="G16" s="13" t="s">
        <v>20</v>
      </c>
      <c r="H16" s="21">
        <v>58437.82</v>
      </c>
      <c r="I16" s="21"/>
      <c r="J16" s="21"/>
      <c r="K16" s="11"/>
    </row>
    <row r="17" spans="7:10" ht="11.25">
      <c r="G17" s="13" t="s">
        <v>21</v>
      </c>
      <c r="H17" s="21">
        <v>433482.1</v>
      </c>
      <c r="I17" s="21"/>
      <c r="J17" s="21"/>
    </row>
    <row r="19" spans="2:11" ht="11.25">
      <c r="B19" s="22" t="s">
        <v>19</v>
      </c>
      <c r="C19" s="22"/>
      <c r="D19" s="22"/>
      <c r="E19" s="22"/>
      <c r="F19" s="22"/>
      <c r="G19" s="22"/>
      <c r="H19" s="22"/>
      <c r="I19" s="22"/>
      <c r="J19" s="22"/>
      <c r="K19" s="6" t="s">
        <v>22</v>
      </c>
    </row>
    <row r="20" spans="2:11" ht="11.25">
      <c r="B20" s="28" t="s">
        <v>23</v>
      </c>
      <c r="C20" s="28"/>
      <c r="D20" s="28"/>
      <c r="E20" s="28"/>
      <c r="F20" s="28"/>
      <c r="G20" s="28"/>
      <c r="H20" s="28"/>
      <c r="I20" s="28"/>
      <c r="J20" s="28"/>
      <c r="K20" s="16">
        <v>825</v>
      </c>
    </row>
    <row r="21" spans="2:11" ht="11.25">
      <c r="B21" s="29" t="s">
        <v>25</v>
      </c>
      <c r="C21" s="29"/>
      <c r="D21" s="29"/>
      <c r="E21" s="29"/>
      <c r="F21" s="29"/>
      <c r="G21" s="29"/>
      <c r="H21" s="29"/>
      <c r="I21" s="29"/>
      <c r="J21" s="29"/>
      <c r="K21" s="17">
        <v>825</v>
      </c>
    </row>
    <row r="22" spans="2:11" ht="11.25">
      <c r="B22" s="28" t="s">
        <v>27</v>
      </c>
      <c r="C22" s="28"/>
      <c r="D22" s="28"/>
      <c r="E22" s="28"/>
      <c r="F22" s="28"/>
      <c r="G22" s="28"/>
      <c r="H22" s="28"/>
      <c r="I22" s="28"/>
      <c r="J22" s="28"/>
      <c r="K22" s="16">
        <v>29897.76</v>
      </c>
    </row>
    <row r="23" spans="2:11" ht="11.25">
      <c r="B23" s="29" t="s">
        <v>29</v>
      </c>
      <c r="C23" s="29"/>
      <c r="D23" s="29"/>
      <c r="E23" s="29"/>
      <c r="F23" s="29"/>
      <c r="G23" s="29"/>
      <c r="H23" s="29"/>
      <c r="I23" s="29"/>
      <c r="J23" s="29"/>
      <c r="K23" s="17">
        <v>3106</v>
      </c>
    </row>
    <row r="24" spans="2:11" ht="11.25">
      <c r="B24" s="29" t="s">
        <v>30</v>
      </c>
      <c r="C24" s="29"/>
      <c r="D24" s="29"/>
      <c r="E24" s="29"/>
      <c r="F24" s="29"/>
      <c r="G24" s="29"/>
      <c r="H24" s="29"/>
      <c r="I24" s="29"/>
      <c r="J24" s="29"/>
      <c r="K24" s="17">
        <v>16519</v>
      </c>
    </row>
    <row r="25" spans="2:11" ht="11.25">
      <c r="B25" s="29" t="s">
        <v>31</v>
      </c>
      <c r="C25" s="29"/>
      <c r="D25" s="29"/>
      <c r="E25" s="29"/>
      <c r="F25" s="29"/>
      <c r="G25" s="29"/>
      <c r="H25" s="29"/>
      <c r="I25" s="29"/>
      <c r="J25" s="29"/>
      <c r="K25" s="17">
        <v>6847</v>
      </c>
    </row>
    <row r="26" spans="2:11" ht="11.25">
      <c r="B26" s="29" t="s">
        <v>32</v>
      </c>
      <c r="C26" s="29"/>
      <c r="D26" s="29"/>
      <c r="E26" s="29"/>
      <c r="F26" s="29"/>
      <c r="G26" s="29"/>
      <c r="H26" s="29"/>
      <c r="I26" s="29"/>
      <c r="J26" s="29"/>
      <c r="K26" s="17">
        <v>3425.76</v>
      </c>
    </row>
    <row r="27" spans="2:11" ht="11.25">
      <c r="B27" s="28" t="s">
        <v>33</v>
      </c>
      <c r="C27" s="28"/>
      <c r="D27" s="28"/>
      <c r="E27" s="28"/>
      <c r="F27" s="28"/>
      <c r="G27" s="28"/>
      <c r="H27" s="28"/>
      <c r="I27" s="28"/>
      <c r="J27" s="28"/>
      <c r="K27" s="16">
        <v>5884</v>
      </c>
    </row>
    <row r="28" spans="2:11" ht="11.25">
      <c r="B28" s="29" t="s">
        <v>34</v>
      </c>
      <c r="C28" s="29"/>
      <c r="D28" s="29"/>
      <c r="E28" s="29"/>
      <c r="F28" s="29"/>
      <c r="G28" s="29"/>
      <c r="H28" s="29"/>
      <c r="I28" s="29"/>
      <c r="J28" s="29"/>
      <c r="K28" s="17">
        <v>5884</v>
      </c>
    </row>
    <row r="29" spans="2:11" ht="11.25">
      <c r="B29" s="28" t="s">
        <v>35</v>
      </c>
      <c r="C29" s="28"/>
      <c r="D29" s="28"/>
      <c r="E29" s="28"/>
      <c r="F29" s="28"/>
      <c r="G29" s="28"/>
      <c r="H29" s="28"/>
      <c r="I29" s="28"/>
      <c r="J29" s="28"/>
      <c r="K29" s="16">
        <v>34600.18</v>
      </c>
    </row>
    <row r="30" spans="2:11" ht="11.25">
      <c r="B30" s="28" t="s">
        <v>36</v>
      </c>
      <c r="C30" s="28"/>
      <c r="D30" s="28"/>
      <c r="E30" s="28"/>
      <c r="F30" s="28"/>
      <c r="G30" s="28"/>
      <c r="H30" s="28"/>
      <c r="I30" s="28"/>
      <c r="J30" s="28"/>
      <c r="K30" s="16">
        <v>13988.52</v>
      </c>
    </row>
    <row r="31" spans="2:11" ht="11.25">
      <c r="B31" s="28" t="s">
        <v>37</v>
      </c>
      <c r="C31" s="28"/>
      <c r="D31" s="28"/>
      <c r="E31" s="28"/>
      <c r="F31" s="28"/>
      <c r="G31" s="28"/>
      <c r="H31" s="28"/>
      <c r="I31" s="28"/>
      <c r="J31" s="28"/>
      <c r="K31" s="16">
        <v>17185.9</v>
      </c>
    </row>
    <row r="32" spans="2:11" ht="11.25">
      <c r="B32" s="28" t="s">
        <v>38</v>
      </c>
      <c r="C32" s="28"/>
      <c r="D32" s="28"/>
      <c r="E32" s="28"/>
      <c r="F32" s="28"/>
      <c r="G32" s="28"/>
      <c r="H32" s="28"/>
      <c r="I32" s="28"/>
      <c r="J32" s="28"/>
      <c r="K32" s="16">
        <v>3425.76</v>
      </c>
    </row>
    <row r="33" spans="2:12" ht="11.25">
      <c r="B33" s="28" t="s">
        <v>39</v>
      </c>
      <c r="C33" s="28"/>
      <c r="D33" s="28"/>
      <c r="E33" s="28"/>
      <c r="F33" s="28"/>
      <c r="G33" s="28"/>
      <c r="H33" s="28"/>
      <c r="I33" s="28"/>
      <c r="J33" s="28"/>
      <c r="K33" s="16">
        <v>56170.45</v>
      </c>
      <c r="L33" s="19"/>
    </row>
    <row r="34" spans="2:11" ht="11.25">
      <c r="B34" s="28" t="s">
        <v>40</v>
      </c>
      <c r="C34" s="28"/>
      <c r="D34" s="28"/>
      <c r="E34" s="28"/>
      <c r="F34" s="28"/>
      <c r="G34" s="28"/>
      <c r="H34" s="28"/>
      <c r="I34" s="28"/>
      <c r="J34" s="28"/>
      <c r="K34" s="16">
        <v>970.63</v>
      </c>
    </row>
    <row r="35" spans="10:12" ht="11.25">
      <c r="J35" s="13" t="s">
        <v>41</v>
      </c>
      <c r="K35" s="18">
        <v>128348.08</v>
      </c>
      <c r="L35" s="19"/>
    </row>
    <row r="36" spans="2:6" ht="12.75">
      <c r="B36" s="32" t="s">
        <v>42</v>
      </c>
      <c r="C36" s="32"/>
      <c r="D36" s="32"/>
      <c r="E36" s="32"/>
      <c r="F36" s="32"/>
    </row>
    <row r="37" spans="2:10" ht="11.25">
      <c r="B37" s="22" t="s">
        <v>43</v>
      </c>
      <c r="C37" s="22"/>
      <c r="D37" s="22"/>
      <c r="E37" s="35" t="s">
        <v>22</v>
      </c>
      <c r="F37" s="35"/>
      <c r="I37" s="15"/>
      <c r="J37" s="15"/>
    </row>
    <row r="38" spans="2:6" ht="11.25">
      <c r="B38" s="28" t="s">
        <v>44</v>
      </c>
      <c r="C38" s="28"/>
      <c r="D38" s="28"/>
      <c r="E38" s="34">
        <v>159443.52</v>
      </c>
      <c r="F38" s="34"/>
    </row>
    <row r="39" spans="2:6" ht="11.25">
      <c r="B39" s="28" t="s">
        <v>45</v>
      </c>
      <c r="C39" s="28"/>
      <c r="D39" s="28"/>
      <c r="E39" s="34"/>
      <c r="F39" s="34"/>
    </row>
    <row r="40" spans="2:6" ht="11.25">
      <c r="B40" s="29" t="s">
        <v>47</v>
      </c>
      <c r="C40" s="29"/>
      <c r="D40" s="29"/>
      <c r="E40" s="31">
        <v>1084.82</v>
      </c>
      <c r="F40" s="31"/>
    </row>
    <row r="41" spans="2:6" ht="11.25">
      <c r="B41" s="29" t="s">
        <v>48</v>
      </c>
      <c r="C41" s="29"/>
      <c r="D41" s="29"/>
      <c r="E41" s="31">
        <v>1370.3</v>
      </c>
      <c r="F41" s="31"/>
    </row>
    <row r="42" spans="2:6" ht="11.25">
      <c r="B42" s="28" t="s">
        <v>49</v>
      </c>
      <c r="C42" s="28"/>
      <c r="D42" s="28"/>
      <c r="E42" s="34">
        <v>28548</v>
      </c>
      <c r="F42" s="34"/>
    </row>
    <row r="43" ht="11.25" customHeight="1"/>
  </sheetData>
  <sheetProtection/>
  <mergeCells count="41">
    <mergeCell ref="B41:D41"/>
    <mergeCell ref="E41:F41"/>
    <mergeCell ref="B42:D42"/>
    <mergeCell ref="E42:F42"/>
    <mergeCell ref="B38:D38"/>
    <mergeCell ref="E38:F38"/>
    <mergeCell ref="B39:D39"/>
    <mergeCell ref="E39:F39"/>
    <mergeCell ref="B40:D40"/>
    <mergeCell ref="E40:F40"/>
    <mergeCell ref="B31:J31"/>
    <mergeCell ref="B32:J32"/>
    <mergeCell ref="B33:J33"/>
    <mergeCell ref="B34:J34"/>
    <mergeCell ref="B36:F36"/>
    <mergeCell ref="B37:D37"/>
    <mergeCell ref="E37:F37"/>
    <mergeCell ref="B25:J25"/>
    <mergeCell ref="B26:J26"/>
    <mergeCell ref="B27:J27"/>
    <mergeCell ref="B28:J28"/>
    <mergeCell ref="B29:J29"/>
    <mergeCell ref="B30:J30"/>
    <mergeCell ref="B19:J19"/>
    <mergeCell ref="B20:J20"/>
    <mergeCell ref="B21:J21"/>
    <mergeCell ref="B22:J22"/>
    <mergeCell ref="B23:J23"/>
    <mergeCell ref="B24:J24"/>
    <mergeCell ref="E14:F14"/>
    <mergeCell ref="G14:H14"/>
    <mergeCell ref="E15:F15"/>
    <mergeCell ref="G15:H15"/>
    <mergeCell ref="H16:J16"/>
    <mergeCell ref="H17:J17"/>
    <mergeCell ref="B2:K2"/>
    <mergeCell ref="B3:K3"/>
    <mergeCell ref="B4:K4"/>
    <mergeCell ref="B6:E6"/>
    <mergeCell ref="B7:E7"/>
    <mergeCell ref="B8:E8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2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3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" style="1" customWidth="1"/>
    <col min="3" max="4" width="16" style="1" customWidth="1"/>
    <col min="5" max="5" width="11.33203125" style="1" customWidth="1"/>
    <col min="6" max="6" width="4.5" style="1" customWidth="1"/>
    <col min="7" max="7" width="19" style="1" customWidth="1"/>
    <col min="8" max="8" width="8.33203125" style="1" customWidth="1"/>
    <col min="9" max="9" width="16" style="1" hidden="1" customWidth="1"/>
    <col min="10" max="10" width="4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2.7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6" spans="2:8" ht="11.25">
      <c r="B6" s="25" t="s">
        <v>60</v>
      </c>
      <c r="C6" s="25"/>
      <c r="D6" s="25"/>
      <c r="E6" s="25"/>
      <c r="F6" s="2" t="s">
        <v>4</v>
      </c>
      <c r="H6" s="2" t="s">
        <v>58</v>
      </c>
    </row>
    <row r="7" spans="2:8" ht="11.25">
      <c r="B7" s="25" t="s">
        <v>6</v>
      </c>
      <c r="C7" s="25"/>
      <c r="D7" s="25"/>
      <c r="E7" s="25"/>
      <c r="F7" s="2" t="s">
        <v>7</v>
      </c>
      <c r="H7" s="3">
        <v>1</v>
      </c>
    </row>
    <row r="8" spans="2:6" ht="11.25">
      <c r="B8" s="25" t="s">
        <v>8</v>
      </c>
      <c r="C8" s="25"/>
      <c r="D8" s="25"/>
      <c r="E8" s="25"/>
      <c r="F8" s="2" t="s">
        <v>9</v>
      </c>
    </row>
    <row r="9" spans="6:8" ht="11.25">
      <c r="F9" s="2" t="s">
        <v>10</v>
      </c>
      <c r="H9" s="3">
        <v>2</v>
      </c>
    </row>
    <row r="10" spans="6:8" ht="11.25">
      <c r="F10" s="2" t="s">
        <v>11</v>
      </c>
      <c r="H10" s="2" t="s">
        <v>61</v>
      </c>
    </row>
    <row r="13" ht="11.25">
      <c r="B13" s="4" t="s">
        <v>13</v>
      </c>
    </row>
    <row r="14" spans="2:8" ht="11.25">
      <c r="B14" s="5" t="s">
        <v>14</v>
      </c>
      <c r="C14" s="6" t="s">
        <v>15</v>
      </c>
      <c r="D14" s="6" t="s">
        <v>16</v>
      </c>
      <c r="E14" s="22" t="s">
        <v>17</v>
      </c>
      <c r="F14" s="22"/>
      <c r="G14" s="26" t="s">
        <v>18</v>
      </c>
      <c r="H14" s="27"/>
    </row>
    <row r="15" spans="2:8" ht="11.25">
      <c r="B15" s="7" t="s">
        <v>19</v>
      </c>
      <c r="C15" s="8">
        <v>43798.44</v>
      </c>
      <c r="D15" s="8">
        <v>43798.44</v>
      </c>
      <c r="E15" s="23">
        <v>22072.2</v>
      </c>
      <c r="F15" s="23"/>
      <c r="G15" s="36">
        <f>K25+E30+E31</f>
        <v>24046.48</v>
      </c>
      <c r="H15" s="37"/>
    </row>
    <row r="16" spans="7:11" ht="11.25">
      <c r="G16" s="13" t="s">
        <v>20</v>
      </c>
      <c r="H16" s="21">
        <v>21726.24</v>
      </c>
      <c r="I16" s="21"/>
      <c r="J16" s="21"/>
      <c r="K16" s="11"/>
    </row>
    <row r="17" spans="7:10" ht="11.25">
      <c r="G17" s="13" t="s">
        <v>21</v>
      </c>
      <c r="H17" s="21">
        <v>84117.43</v>
      </c>
      <c r="I17" s="21"/>
      <c r="J17" s="21"/>
    </row>
    <row r="19" spans="2:11" ht="11.25">
      <c r="B19" s="22" t="s">
        <v>19</v>
      </c>
      <c r="C19" s="22"/>
      <c r="D19" s="22"/>
      <c r="E19" s="22"/>
      <c r="F19" s="22"/>
      <c r="G19" s="22"/>
      <c r="H19" s="22"/>
      <c r="I19" s="22"/>
      <c r="J19" s="22"/>
      <c r="K19" s="6" t="s">
        <v>22</v>
      </c>
    </row>
    <row r="20" spans="2:11" ht="11.25">
      <c r="B20" s="28" t="s">
        <v>27</v>
      </c>
      <c r="C20" s="28"/>
      <c r="D20" s="28"/>
      <c r="E20" s="28"/>
      <c r="F20" s="28"/>
      <c r="G20" s="28"/>
      <c r="H20" s="28"/>
      <c r="I20" s="28"/>
      <c r="J20" s="28"/>
      <c r="K20" s="16">
        <v>911.52</v>
      </c>
    </row>
    <row r="21" spans="2:11" ht="11.25">
      <c r="B21" s="29" t="s">
        <v>32</v>
      </c>
      <c r="C21" s="29"/>
      <c r="D21" s="29"/>
      <c r="E21" s="29"/>
      <c r="F21" s="29"/>
      <c r="G21" s="29"/>
      <c r="H21" s="29"/>
      <c r="I21" s="29"/>
      <c r="J21" s="29"/>
      <c r="K21" s="17">
        <v>911.52</v>
      </c>
    </row>
    <row r="22" spans="2:11" ht="11.25">
      <c r="B22" s="28" t="s">
        <v>38</v>
      </c>
      <c r="C22" s="28"/>
      <c r="D22" s="28"/>
      <c r="E22" s="28"/>
      <c r="F22" s="28"/>
      <c r="G22" s="28"/>
      <c r="H22" s="28"/>
      <c r="I22" s="28"/>
      <c r="J22" s="28"/>
      <c r="K22" s="16">
        <v>911.52</v>
      </c>
    </row>
    <row r="23" spans="2:12" ht="11.25">
      <c r="B23" s="28" t="s">
        <v>39</v>
      </c>
      <c r="C23" s="28"/>
      <c r="D23" s="28"/>
      <c r="E23" s="28"/>
      <c r="F23" s="28"/>
      <c r="G23" s="28"/>
      <c r="H23" s="28"/>
      <c r="I23" s="28"/>
      <c r="J23" s="28"/>
      <c r="K23" s="12">
        <v>14080.53</v>
      </c>
      <c r="L23" s="11"/>
    </row>
    <row r="24" spans="2:11" ht="11.25">
      <c r="B24" s="28" t="s">
        <v>40</v>
      </c>
      <c r="C24" s="28"/>
      <c r="D24" s="28"/>
      <c r="E24" s="28"/>
      <c r="F24" s="28"/>
      <c r="G24" s="28"/>
      <c r="H24" s="28"/>
      <c r="I24" s="28"/>
      <c r="J24" s="28"/>
      <c r="K24" s="16">
        <v>258.26</v>
      </c>
    </row>
    <row r="25" spans="10:12" ht="11.25">
      <c r="J25" s="13" t="s">
        <v>41</v>
      </c>
      <c r="K25" s="14">
        <v>16161.83</v>
      </c>
      <c r="L25" s="19"/>
    </row>
    <row r="26" spans="2:6" ht="12.75">
      <c r="B26" s="32" t="s">
        <v>42</v>
      </c>
      <c r="C26" s="32"/>
      <c r="D26" s="32"/>
      <c r="E26" s="32"/>
      <c r="F26" s="32"/>
    </row>
    <row r="27" spans="2:10" ht="11.25">
      <c r="B27" s="22" t="s">
        <v>43</v>
      </c>
      <c r="C27" s="22"/>
      <c r="D27" s="22"/>
      <c r="E27" s="22" t="s">
        <v>22</v>
      </c>
      <c r="F27" s="22"/>
      <c r="I27" s="15"/>
      <c r="J27" s="15"/>
    </row>
    <row r="28" spans="2:6" ht="11.25">
      <c r="B28" s="28" t="s">
        <v>44</v>
      </c>
      <c r="C28" s="28"/>
      <c r="D28" s="28"/>
      <c r="E28" s="34">
        <v>43798.54</v>
      </c>
      <c r="F28" s="34"/>
    </row>
    <row r="29" spans="2:6" ht="11.25">
      <c r="B29" s="28" t="s">
        <v>45</v>
      </c>
      <c r="C29" s="28"/>
      <c r="D29" s="28"/>
      <c r="E29" s="34"/>
      <c r="F29" s="34"/>
    </row>
    <row r="30" spans="2:6" ht="11.25">
      <c r="B30" s="29" t="s">
        <v>47</v>
      </c>
      <c r="C30" s="29"/>
      <c r="D30" s="29"/>
      <c r="E30" s="31">
        <v>288.65</v>
      </c>
      <c r="F30" s="31"/>
    </row>
    <row r="31" spans="2:6" ht="11.25">
      <c r="B31" s="28" t="s">
        <v>49</v>
      </c>
      <c r="C31" s="28"/>
      <c r="D31" s="28"/>
      <c r="E31" s="34">
        <v>7596</v>
      </c>
      <c r="F31" s="34"/>
    </row>
    <row r="32" ht="11.25" customHeight="1"/>
  </sheetData>
  <sheetProtection/>
  <mergeCells count="29">
    <mergeCell ref="B31:D31"/>
    <mergeCell ref="E31:F31"/>
    <mergeCell ref="B28:D28"/>
    <mergeCell ref="E28:F28"/>
    <mergeCell ref="B29:D29"/>
    <mergeCell ref="E29:F29"/>
    <mergeCell ref="B30:D30"/>
    <mergeCell ref="E30:F30"/>
    <mergeCell ref="B21:J21"/>
    <mergeCell ref="B22:J22"/>
    <mergeCell ref="B23:J23"/>
    <mergeCell ref="B24:J24"/>
    <mergeCell ref="B26:F26"/>
    <mergeCell ref="B27:D27"/>
    <mergeCell ref="E27:F27"/>
    <mergeCell ref="E15:F15"/>
    <mergeCell ref="G15:H15"/>
    <mergeCell ref="H16:J16"/>
    <mergeCell ref="H17:J17"/>
    <mergeCell ref="B19:J19"/>
    <mergeCell ref="B20:J20"/>
    <mergeCell ref="B4:K4"/>
    <mergeCell ref="B6:E6"/>
    <mergeCell ref="B7:E7"/>
    <mergeCell ref="B8:E8"/>
    <mergeCell ref="E14:F14"/>
    <mergeCell ref="G14:H14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31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4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" style="1" customWidth="1"/>
    <col min="3" max="4" width="16" style="1" customWidth="1"/>
    <col min="5" max="5" width="11.33203125" style="1" customWidth="1"/>
    <col min="6" max="6" width="4.5" style="1" customWidth="1"/>
    <col min="7" max="7" width="19" style="1" customWidth="1"/>
    <col min="8" max="8" width="8.33203125" style="1" customWidth="1"/>
    <col min="9" max="9" width="16" style="1" hidden="1" customWidth="1"/>
    <col min="10" max="10" width="4.8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2.75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12.7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</row>
    <row r="6" spans="2:8" ht="11.25">
      <c r="B6" s="25" t="s">
        <v>62</v>
      </c>
      <c r="C6" s="25"/>
      <c r="D6" s="25"/>
      <c r="E6" s="25"/>
      <c r="F6" s="2" t="s">
        <v>4</v>
      </c>
      <c r="H6" s="2" t="s">
        <v>58</v>
      </c>
    </row>
    <row r="7" spans="2:8" ht="11.25">
      <c r="B7" s="25" t="s">
        <v>6</v>
      </c>
      <c r="C7" s="25"/>
      <c r="D7" s="25"/>
      <c r="E7" s="25"/>
      <c r="F7" s="2" t="s">
        <v>7</v>
      </c>
      <c r="H7" s="3">
        <v>2</v>
      </c>
    </row>
    <row r="8" spans="2:8" ht="11.25">
      <c r="B8" s="25" t="s">
        <v>8</v>
      </c>
      <c r="C8" s="25"/>
      <c r="D8" s="25"/>
      <c r="E8" s="25"/>
      <c r="F8" s="2" t="s">
        <v>9</v>
      </c>
      <c r="H8" s="3">
        <v>1</v>
      </c>
    </row>
    <row r="9" spans="6:8" ht="11.25">
      <c r="F9" s="2" t="s">
        <v>10</v>
      </c>
      <c r="H9" s="3">
        <v>8</v>
      </c>
    </row>
    <row r="10" spans="6:8" ht="11.25">
      <c r="F10" s="2" t="s">
        <v>11</v>
      </c>
      <c r="H10" s="2" t="s">
        <v>63</v>
      </c>
    </row>
    <row r="13" ht="11.25">
      <c r="B13" s="4" t="s">
        <v>13</v>
      </c>
    </row>
    <row r="14" spans="2:8" ht="11.25">
      <c r="B14" s="5" t="s">
        <v>14</v>
      </c>
      <c r="C14" s="6" t="s">
        <v>15</v>
      </c>
      <c r="D14" s="6" t="s">
        <v>16</v>
      </c>
      <c r="E14" s="22" t="s">
        <v>17</v>
      </c>
      <c r="F14" s="22"/>
      <c r="G14" s="26" t="s">
        <v>18</v>
      </c>
      <c r="H14" s="27"/>
    </row>
    <row r="15" spans="2:8" ht="11.25">
      <c r="B15" s="7" t="s">
        <v>19</v>
      </c>
      <c r="C15" s="8">
        <v>157459.56</v>
      </c>
      <c r="D15" s="8">
        <v>157459.56</v>
      </c>
      <c r="E15" s="23">
        <v>81325.68</v>
      </c>
      <c r="F15" s="23"/>
      <c r="G15" s="36">
        <f>K37+E42+E43+E44</f>
        <v>212924.22999999998</v>
      </c>
      <c r="H15" s="37"/>
    </row>
    <row r="16" spans="7:10" ht="11.25">
      <c r="G16" s="13" t="s">
        <v>20</v>
      </c>
      <c r="H16" s="21">
        <v>56575.41</v>
      </c>
      <c r="I16" s="21"/>
      <c r="J16" s="21"/>
    </row>
    <row r="17" spans="7:10" ht="11.25">
      <c r="G17" s="13" t="s">
        <v>21</v>
      </c>
      <c r="H17" s="21">
        <v>645411.83</v>
      </c>
      <c r="I17" s="21"/>
      <c r="J17" s="21"/>
    </row>
    <row r="19" spans="2:11" ht="11.25">
      <c r="B19" s="22" t="s">
        <v>19</v>
      </c>
      <c r="C19" s="22"/>
      <c r="D19" s="22"/>
      <c r="E19" s="22"/>
      <c r="F19" s="22"/>
      <c r="G19" s="22"/>
      <c r="H19" s="22"/>
      <c r="I19" s="22"/>
      <c r="J19" s="22"/>
      <c r="K19" s="6" t="s">
        <v>22</v>
      </c>
    </row>
    <row r="20" spans="2:11" ht="11.25">
      <c r="B20" s="28" t="s">
        <v>23</v>
      </c>
      <c r="C20" s="28"/>
      <c r="D20" s="28"/>
      <c r="E20" s="28"/>
      <c r="F20" s="28"/>
      <c r="G20" s="28"/>
      <c r="H20" s="28"/>
      <c r="I20" s="28"/>
      <c r="J20" s="28"/>
      <c r="K20" s="12">
        <v>54126</v>
      </c>
    </row>
    <row r="21" spans="2:11" ht="11.25">
      <c r="B21" s="29" t="s">
        <v>25</v>
      </c>
      <c r="C21" s="29"/>
      <c r="D21" s="29"/>
      <c r="E21" s="29"/>
      <c r="F21" s="29"/>
      <c r="G21" s="29"/>
      <c r="H21" s="29"/>
      <c r="I21" s="29"/>
      <c r="J21" s="29"/>
      <c r="K21" s="8">
        <v>1704</v>
      </c>
    </row>
    <row r="22" spans="2:11" ht="11.25">
      <c r="B22" s="29" t="s">
        <v>64</v>
      </c>
      <c r="C22" s="29"/>
      <c r="D22" s="29"/>
      <c r="E22" s="29"/>
      <c r="F22" s="29"/>
      <c r="G22" s="29"/>
      <c r="H22" s="29"/>
      <c r="I22" s="29"/>
      <c r="J22" s="29"/>
      <c r="K22" s="8">
        <v>2506</v>
      </c>
    </row>
    <row r="23" spans="2:11" ht="11.25">
      <c r="B23" s="29" t="s">
        <v>65</v>
      </c>
      <c r="C23" s="29"/>
      <c r="D23" s="29"/>
      <c r="E23" s="29"/>
      <c r="F23" s="29"/>
      <c r="G23" s="29"/>
      <c r="H23" s="29"/>
      <c r="I23" s="29"/>
      <c r="J23" s="29"/>
      <c r="K23" s="8">
        <v>49916</v>
      </c>
    </row>
    <row r="24" spans="2:11" ht="11.25">
      <c r="B24" s="28" t="s">
        <v>27</v>
      </c>
      <c r="C24" s="28"/>
      <c r="D24" s="28"/>
      <c r="E24" s="28"/>
      <c r="F24" s="28"/>
      <c r="G24" s="28"/>
      <c r="H24" s="28"/>
      <c r="I24" s="28"/>
      <c r="J24" s="28"/>
      <c r="K24" s="12">
        <v>42735.28</v>
      </c>
    </row>
    <row r="25" spans="2:11" ht="11.25">
      <c r="B25" s="29" t="s">
        <v>29</v>
      </c>
      <c r="C25" s="29"/>
      <c r="D25" s="29"/>
      <c r="E25" s="29"/>
      <c r="F25" s="29"/>
      <c r="G25" s="29"/>
      <c r="H25" s="29"/>
      <c r="I25" s="29"/>
      <c r="J25" s="29"/>
      <c r="K25" s="8">
        <v>8784</v>
      </c>
    </row>
    <row r="26" spans="2:11" ht="11.25">
      <c r="B26" s="29" t="s">
        <v>30</v>
      </c>
      <c r="C26" s="29"/>
      <c r="D26" s="29"/>
      <c r="E26" s="29"/>
      <c r="F26" s="29"/>
      <c r="G26" s="29"/>
      <c r="H26" s="29"/>
      <c r="I26" s="29"/>
      <c r="J26" s="29"/>
      <c r="K26" s="8">
        <v>23955</v>
      </c>
    </row>
    <row r="27" spans="2:11" ht="11.25">
      <c r="B27" s="29" t="s">
        <v>31</v>
      </c>
      <c r="C27" s="29"/>
      <c r="D27" s="29"/>
      <c r="E27" s="29"/>
      <c r="F27" s="29"/>
      <c r="G27" s="29"/>
      <c r="H27" s="29"/>
      <c r="I27" s="29"/>
      <c r="J27" s="29"/>
      <c r="K27" s="8">
        <v>6847</v>
      </c>
    </row>
    <row r="28" spans="2:11" ht="11.25">
      <c r="B28" s="29" t="s">
        <v>32</v>
      </c>
      <c r="C28" s="29"/>
      <c r="D28" s="29"/>
      <c r="E28" s="29"/>
      <c r="F28" s="29"/>
      <c r="G28" s="29"/>
      <c r="H28" s="29"/>
      <c r="I28" s="29"/>
      <c r="J28" s="29"/>
      <c r="K28" s="8">
        <v>3149.28</v>
      </c>
    </row>
    <row r="29" spans="2:11" ht="11.25">
      <c r="B29" s="28" t="s">
        <v>33</v>
      </c>
      <c r="C29" s="28"/>
      <c r="D29" s="28"/>
      <c r="E29" s="28"/>
      <c r="F29" s="28"/>
      <c r="G29" s="28"/>
      <c r="H29" s="28"/>
      <c r="I29" s="28"/>
      <c r="J29" s="28"/>
      <c r="K29" s="12">
        <v>2940</v>
      </c>
    </row>
    <row r="30" spans="2:11" ht="11.25">
      <c r="B30" s="29" t="s">
        <v>34</v>
      </c>
      <c r="C30" s="29"/>
      <c r="D30" s="29"/>
      <c r="E30" s="29"/>
      <c r="F30" s="29"/>
      <c r="G30" s="29"/>
      <c r="H30" s="29"/>
      <c r="I30" s="29"/>
      <c r="J30" s="29"/>
      <c r="K30" s="8">
        <v>2940</v>
      </c>
    </row>
    <row r="31" spans="2:11" ht="11.25">
      <c r="B31" s="28" t="s">
        <v>35</v>
      </c>
      <c r="C31" s="28"/>
      <c r="D31" s="28"/>
      <c r="E31" s="28"/>
      <c r="F31" s="28"/>
      <c r="G31" s="28"/>
      <c r="H31" s="28"/>
      <c r="I31" s="28"/>
      <c r="J31" s="28"/>
      <c r="K31" s="12">
        <v>31807.73</v>
      </c>
    </row>
    <row r="32" spans="2:11" ht="11.25">
      <c r="B32" s="28" t="s">
        <v>36</v>
      </c>
      <c r="C32" s="28"/>
      <c r="D32" s="28"/>
      <c r="E32" s="28"/>
      <c r="F32" s="28"/>
      <c r="G32" s="28"/>
      <c r="H32" s="28"/>
      <c r="I32" s="28"/>
      <c r="J32" s="28"/>
      <c r="K32" s="12">
        <v>12859.56</v>
      </c>
    </row>
    <row r="33" spans="2:11" ht="11.25">
      <c r="B33" s="28" t="s">
        <v>37</v>
      </c>
      <c r="C33" s="28"/>
      <c r="D33" s="28"/>
      <c r="E33" s="28"/>
      <c r="F33" s="28"/>
      <c r="G33" s="28"/>
      <c r="H33" s="28"/>
      <c r="I33" s="28"/>
      <c r="J33" s="28"/>
      <c r="K33" s="12">
        <v>15798.89</v>
      </c>
    </row>
    <row r="34" spans="2:11" ht="11.25">
      <c r="B34" s="28" t="s">
        <v>38</v>
      </c>
      <c r="C34" s="28"/>
      <c r="D34" s="28"/>
      <c r="E34" s="28"/>
      <c r="F34" s="28"/>
      <c r="G34" s="28"/>
      <c r="H34" s="28"/>
      <c r="I34" s="28"/>
      <c r="J34" s="28"/>
      <c r="K34" s="12">
        <v>3149.28</v>
      </c>
    </row>
    <row r="35" spans="2:12" ht="11.25">
      <c r="B35" s="28" t="s">
        <v>39</v>
      </c>
      <c r="C35" s="28"/>
      <c r="D35" s="28"/>
      <c r="E35" s="28"/>
      <c r="F35" s="28"/>
      <c r="G35" s="28"/>
      <c r="H35" s="28"/>
      <c r="I35" s="28"/>
      <c r="J35" s="28"/>
      <c r="K35" s="12">
        <v>51921.94</v>
      </c>
      <c r="L35" s="11"/>
    </row>
    <row r="36" spans="2:11" ht="11.25">
      <c r="B36" s="28" t="s">
        <v>40</v>
      </c>
      <c r="C36" s="28"/>
      <c r="D36" s="28"/>
      <c r="E36" s="28"/>
      <c r="F36" s="28"/>
      <c r="G36" s="28"/>
      <c r="H36" s="28"/>
      <c r="I36" s="28"/>
      <c r="J36" s="28"/>
      <c r="K36" s="12">
        <v>892.3</v>
      </c>
    </row>
    <row r="37" spans="10:12" ht="11.25">
      <c r="J37" s="13" t="s">
        <v>41</v>
      </c>
      <c r="K37" s="14">
        <v>184423.25</v>
      </c>
      <c r="L37" s="11"/>
    </row>
    <row r="38" spans="2:6" ht="12.75">
      <c r="B38" s="32" t="s">
        <v>42</v>
      </c>
      <c r="C38" s="32"/>
      <c r="D38" s="32"/>
      <c r="E38" s="32"/>
      <c r="F38" s="32"/>
    </row>
    <row r="39" spans="2:10" ht="11.25">
      <c r="B39" s="22" t="s">
        <v>43</v>
      </c>
      <c r="C39" s="22"/>
      <c r="D39" s="22"/>
      <c r="E39" s="22" t="s">
        <v>22</v>
      </c>
      <c r="F39" s="22"/>
      <c r="I39" s="15"/>
      <c r="J39" s="15"/>
    </row>
    <row r="40" spans="2:6" ht="11.25">
      <c r="B40" s="28" t="s">
        <v>44</v>
      </c>
      <c r="C40" s="28"/>
      <c r="D40" s="28"/>
      <c r="E40" s="34">
        <v>157459.56</v>
      </c>
      <c r="F40" s="34"/>
    </row>
    <row r="41" spans="2:6" ht="11.25">
      <c r="B41" s="28" t="s">
        <v>45</v>
      </c>
      <c r="C41" s="28"/>
      <c r="D41" s="28"/>
      <c r="E41" s="34"/>
      <c r="F41" s="34"/>
    </row>
    <row r="42" spans="2:6" ht="11.25">
      <c r="B42" s="29" t="s">
        <v>47</v>
      </c>
      <c r="C42" s="29"/>
      <c r="D42" s="29"/>
      <c r="E42" s="31">
        <v>997.27</v>
      </c>
      <c r="F42" s="31"/>
    </row>
    <row r="43" spans="2:6" ht="11.25">
      <c r="B43" s="29" t="s">
        <v>48</v>
      </c>
      <c r="C43" s="29"/>
      <c r="D43" s="29"/>
      <c r="E43" s="31">
        <v>1259.71</v>
      </c>
      <c r="F43" s="31"/>
    </row>
    <row r="44" spans="2:6" ht="11.25">
      <c r="B44" s="28" t="s">
        <v>49</v>
      </c>
      <c r="C44" s="28"/>
      <c r="D44" s="28"/>
      <c r="E44" s="34">
        <v>26244</v>
      </c>
      <c r="F44" s="34"/>
    </row>
  </sheetData>
  <sheetProtection/>
  <mergeCells count="43"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8:F38"/>
    <mergeCell ref="B39:D39"/>
    <mergeCell ref="E39:F39"/>
    <mergeCell ref="B27:J27"/>
    <mergeCell ref="B28:J28"/>
    <mergeCell ref="B29:J29"/>
    <mergeCell ref="B30:J30"/>
    <mergeCell ref="B31:J31"/>
    <mergeCell ref="B32:J32"/>
    <mergeCell ref="B21:J21"/>
    <mergeCell ref="B22:J22"/>
    <mergeCell ref="B23:J23"/>
    <mergeCell ref="B24:J24"/>
    <mergeCell ref="B25:J25"/>
    <mergeCell ref="B26:J26"/>
    <mergeCell ref="E15:F15"/>
    <mergeCell ref="G15:H15"/>
    <mergeCell ref="H16:J16"/>
    <mergeCell ref="H17:J17"/>
    <mergeCell ref="B19:J19"/>
    <mergeCell ref="B20:J20"/>
    <mergeCell ref="B4:K4"/>
    <mergeCell ref="B6:E6"/>
    <mergeCell ref="B7:E7"/>
    <mergeCell ref="B8:E8"/>
    <mergeCell ref="E14:F14"/>
    <mergeCell ref="G14:H14"/>
    <mergeCell ref="B2:K2"/>
    <mergeCell ref="B3:K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4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2023-03-27T08:17:57Z</cp:lastPrinted>
  <dcterms:created xsi:type="dcterms:W3CDTF">2023-03-15T07:18:18Z</dcterms:created>
  <dcterms:modified xsi:type="dcterms:W3CDTF">2023-03-31T07:31:05Z</dcterms:modified>
  <cp:category/>
  <cp:version/>
  <cp:contentType/>
  <cp:contentStatus/>
  <cp:revision>1</cp:revision>
</cp:coreProperties>
</file>