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<sst xmlns="http://schemas.openxmlformats.org/spreadsheetml/2006/main" count="78" uniqueCount="51">
  <si>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</si>
  <si>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</si>
  <si>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</si>
  <si>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</si>
  <si>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</si>
  <si>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</si>
  <si>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Ракитнинское СП</t>
  </si>
  <si>
    <t>Главный инженер</t>
  </si>
  <si>
    <t>А.В. Шильников</t>
  </si>
  <si>
    <t>Наименование объекта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</si>
  <si>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</si>
  <si>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</si>
  <si>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</si>
  <si>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</si>
  <si>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_______________ А.В. Розанов</t>
  </si>
  <si>
    <t>площадь МКД, м2</t>
  </si>
  <si>
    <t xml:space="preserve">% сбора платежей </t>
  </si>
  <si>
    <t>сумма тек. ремонта</t>
  </si>
  <si>
    <t>кол-во</t>
  </si>
  <si>
    <t>ГАРОВКА 2</t>
  </si>
  <si>
    <t>ул. Озерная, д.14</t>
  </si>
  <si>
    <t>ул. Почтовая, д.15</t>
  </si>
  <si>
    <t>ул. Почтовая, д.16</t>
  </si>
  <si>
    <t>ул. Березовая, д.17</t>
  </si>
  <si>
    <t>ул. Березовая, д.18</t>
  </si>
  <si>
    <t>ул. Озерная, д.19</t>
  </si>
  <si>
    <t>ул. Озерная, д.20</t>
  </si>
  <si>
    <t>ул. Детская, д.21</t>
  </si>
  <si>
    <t>ул. Детская, д.22</t>
  </si>
  <si>
    <t>ул. Детская, д.23</t>
  </si>
  <si>
    <t>ул. Афганцев, д.24</t>
  </si>
  <si>
    <t>факт на 10.09.2019</t>
  </si>
  <si>
    <t>Примечание</t>
  </si>
  <si>
    <t>наименование работ</t>
  </si>
  <si>
    <t>объём</t>
  </si>
  <si>
    <t>выполнено</t>
  </si>
  <si>
    <t>нет задвижек</t>
  </si>
  <si>
    <t>замена задвижек отопления</t>
  </si>
  <si>
    <t>2 шт</t>
  </si>
  <si>
    <t>3шт</t>
  </si>
  <si>
    <t>1шт</t>
  </si>
  <si>
    <t>замена задвижек ХВС 1 шт</t>
  </si>
  <si>
    <t>ООО "Монолит"</t>
  </si>
  <si>
    <t>Директор:</t>
  </si>
  <si>
    <t>_________________ А. Х. Гулиев</t>
  </si>
  <si>
    <t xml:space="preserve">Председатель комитета по обеспечению </t>
  </si>
  <si>
    <t>жизнедеятельности Хабаровского района</t>
  </si>
  <si>
    <t>Ремонт подъезда</t>
  </si>
  <si>
    <t>шт.</t>
  </si>
  <si>
    <t>Хабаровского муниципального района на 2022 год</t>
  </si>
  <si>
    <t>________________ Г. М. Фесик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</si>
</sst>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3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 quotePrefix="1">
      <alignment horizontal="center"/>
    </xf>
    <xf numFmtId="183" fontId="0" fillId="0" borderId="10" xfId="0" applyNumberFormat="1" applyBorder="1" applyAlignment="1">
      <alignment horizontal="left"/>
    </xf>
    <xf numFmtId="183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28125" style="0" customWidth="1"/>
    <col min="2" max="2" width="19.00390625" style="0" customWidth="1"/>
    <col min="3" max="3" width="8.57421875" style="0" customWidth="1"/>
    <col min="4" max="4" width="5.57421875" style="0" customWidth="1"/>
    <col min="5" max="5" width="9.8515625" style="0" customWidth="1"/>
    <col min="6" max="6" width="25.7109375" style="0" customWidth="1"/>
    <col min="7" max="7" width="12.421875" style="0" customWidth="1"/>
    <col min="9" max="9" width="10.00390625" style="0" customWidth="1"/>
    <col min="13" max="13" width="25.140625" style="0" hidden="1" customWidth="1"/>
    <col min="14" max="14" width="7.57421875" style="0" hidden="1" customWidth="1"/>
    <col min="15" max="15" width="17.421875" style="0" hidden="1" customWidth="1"/>
  </cols>
  <sheetData>
    <row r="1" spans="1:21" ht="12.75">
      <c r="A1" s="9" t="s">
        <v>10</v>
      </c>
      <c r="F1" s="9" t="s">
        <v>11</v>
      </c>
      <c r="G1" s="9"/>
      <c r="H1" s="9" t="s">
        <v>11</v>
      </c>
      <c r="J1" s="9"/>
      <c r="K1" s="9"/>
      <c r="L1" s="9"/>
      <c r="M1" s="9"/>
      <c r="N1" s="9"/>
      <c r="O1" s="9"/>
      <c r="P1" s="9"/>
      <c r="Q1" s="9"/>
      <c r="S1" s="9"/>
      <c r="T1" s="9"/>
      <c r="U1" s="9"/>
    </row>
    <row r="2" spans="1:21" ht="12.75">
      <c r="A2" s="9" t="s">
        <v>12</v>
      </c>
      <c r="F2" s="9" t="s">
        <v>45</v>
      </c>
      <c r="G2" s="9"/>
      <c r="H2" s="9" t="s">
        <v>42</v>
      </c>
      <c r="J2" s="9"/>
      <c r="K2" s="9"/>
      <c r="L2" s="9"/>
      <c r="M2" s="9"/>
      <c r="N2" s="9"/>
      <c r="O2" s="9"/>
      <c r="P2" s="9"/>
      <c r="Q2" s="9"/>
      <c r="S2" s="9"/>
      <c r="T2" s="9"/>
      <c r="U2" s="9"/>
    </row>
    <row r="3" spans="1:21" ht="12.75">
      <c r="A3" s="9" t="s">
        <v>13</v>
      </c>
      <c r="F3" s="9" t="s">
        <v>46</v>
      </c>
      <c r="G3" s="9"/>
      <c r="H3" s="9" t="s">
        <v>43</v>
      </c>
      <c r="J3" s="9"/>
      <c r="K3" s="9"/>
      <c r="L3" s="9"/>
      <c r="M3" s="9"/>
      <c r="N3" s="9"/>
      <c r="O3" s="9"/>
      <c r="P3" s="9"/>
      <c r="Q3" s="9"/>
      <c r="S3" s="9"/>
      <c r="T3" s="9"/>
      <c r="U3" s="9"/>
    </row>
    <row r="4" spans="1:21" ht="12.75">
      <c r="A4" s="9"/>
      <c r="F4" s="9"/>
      <c r="G4" s="9"/>
      <c r="H4" s="9"/>
      <c r="J4" s="9"/>
      <c r="K4" s="9"/>
      <c r="L4" s="9"/>
      <c r="M4" s="9"/>
      <c r="N4" s="9"/>
      <c r="O4" s="9"/>
      <c r="P4" s="9"/>
      <c r="Q4" s="9"/>
      <c r="S4" s="9"/>
      <c r="T4" s="9"/>
      <c r="U4" s="9"/>
    </row>
    <row r="5" spans="1:21" ht="12.75">
      <c r="A5" s="9" t="s">
        <v>14</v>
      </c>
      <c r="F5" s="9" t="s">
        <v>50</v>
      </c>
      <c r="G5" s="9"/>
      <c r="H5" s="9" t="s">
        <v>44</v>
      </c>
      <c r="J5" s="9"/>
      <c r="K5" s="9"/>
      <c r="L5" s="9"/>
      <c r="M5" s="9"/>
      <c r="N5" s="9"/>
      <c r="O5" s="9"/>
      <c r="P5" s="9"/>
      <c r="Q5" s="9"/>
      <c r="S5" s="9"/>
      <c r="T5" s="9"/>
      <c r="U5" s="9"/>
    </row>
    <row r="6" spans="6:11" ht="15">
      <c r="F6" s="38" t="s">
        <v>0</v>
      </c>
      <c r="G6" s="38"/>
      <c r="H6" s="38"/>
      <c r="I6" s="38"/>
      <c r="J6" s="38"/>
      <c r="K6" s="38"/>
    </row>
    <row r="7" spans="6:11" ht="15">
      <c r="F7" s="38" t="s">
        <v>49</v>
      </c>
      <c r="G7" s="38"/>
      <c r="H7" s="38"/>
      <c r="I7" s="38"/>
      <c r="J7" s="38"/>
      <c r="K7" s="38"/>
    </row>
    <row r="8" spans="1:5" ht="16.5" customHeight="1">
      <c r="A8" s="4" t="s">
        <v>1</v>
      </c>
      <c r="B8" s="4"/>
      <c r="C8" s="4"/>
      <c r="D8" s="4"/>
      <c r="E8" s="4"/>
    </row>
    <row r="10" spans="1:15" ht="12.75">
      <c r="A10" s="32" t="s">
        <v>2</v>
      </c>
      <c r="B10" s="30" t="s">
        <v>9</v>
      </c>
      <c r="C10" s="30" t="s">
        <v>15</v>
      </c>
      <c r="D10" s="30" t="s">
        <v>16</v>
      </c>
      <c r="E10" s="30" t="s">
        <v>17</v>
      </c>
      <c r="F10" s="32" t="s">
        <v>3</v>
      </c>
      <c r="G10" s="32" t="s">
        <v>4</v>
      </c>
      <c r="H10" s="32" t="s">
        <v>18</v>
      </c>
      <c r="I10" s="39" t="s">
        <v>5</v>
      </c>
      <c r="J10" s="39"/>
      <c r="K10" s="39"/>
      <c r="L10" s="39"/>
      <c r="M10" s="36" t="s">
        <v>31</v>
      </c>
      <c r="N10" s="37"/>
      <c r="O10" s="34" t="s">
        <v>32</v>
      </c>
    </row>
    <row r="11" spans="1:15" ht="12.75">
      <c r="A11" s="33"/>
      <c r="B11" s="31"/>
      <c r="C11" s="31"/>
      <c r="D11" s="31"/>
      <c r="E11" s="31"/>
      <c r="F11" s="33"/>
      <c r="G11" s="33"/>
      <c r="H11" s="33"/>
      <c r="I11" s="1">
        <v>1</v>
      </c>
      <c r="J11" s="1">
        <v>2</v>
      </c>
      <c r="K11" s="1">
        <v>3</v>
      </c>
      <c r="L11" s="1">
        <v>4</v>
      </c>
      <c r="M11" s="23" t="s">
        <v>33</v>
      </c>
      <c r="N11" s="23" t="s">
        <v>34</v>
      </c>
      <c r="O11" s="35"/>
    </row>
    <row r="12" spans="1:15" ht="12.75">
      <c r="A12" s="2">
        <v>1</v>
      </c>
      <c r="B12" s="2">
        <v>2</v>
      </c>
      <c r="C12" s="2"/>
      <c r="D12" s="2"/>
      <c r="E12" s="2"/>
      <c r="F12" s="2">
        <v>3</v>
      </c>
      <c r="G12" s="2">
        <v>4</v>
      </c>
      <c r="H12" s="2">
        <v>5</v>
      </c>
      <c r="I12" s="1">
        <v>6</v>
      </c>
      <c r="J12" s="1">
        <v>7</v>
      </c>
      <c r="K12" s="1">
        <v>8</v>
      </c>
      <c r="L12" s="1">
        <v>9</v>
      </c>
      <c r="M12" s="24">
        <v>6</v>
      </c>
      <c r="N12" s="24">
        <v>7</v>
      </c>
      <c r="O12" s="24">
        <v>8</v>
      </c>
    </row>
    <row r="13" spans="1:15" ht="15.75">
      <c r="A13" s="12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3"/>
      <c r="N13" s="23"/>
      <c r="O13" s="23"/>
    </row>
    <row r="14" spans="1:15" ht="12.75">
      <c r="A14" s="5"/>
      <c r="B14" s="7" t="s">
        <v>19</v>
      </c>
      <c r="C14" s="6"/>
      <c r="D14" s="6"/>
      <c r="E14" s="20"/>
      <c r="F14" s="16"/>
      <c r="G14" s="5"/>
      <c r="H14" s="15"/>
      <c r="I14" s="15"/>
      <c r="J14" s="15"/>
      <c r="K14" s="15"/>
      <c r="L14" s="15"/>
      <c r="M14" s="23"/>
      <c r="N14" s="23"/>
      <c r="O14" s="25"/>
    </row>
    <row r="15" spans="1:15" ht="12.75">
      <c r="A15" s="5">
        <v>1</v>
      </c>
      <c r="B15" s="6" t="s">
        <v>20</v>
      </c>
      <c r="C15" s="21">
        <v>1556.5</v>
      </c>
      <c r="D15" s="21">
        <v>98.8</v>
      </c>
      <c r="E15" s="19">
        <f aca="true" t="shared" si="0" ref="E15:E21">C15*D15*4*12/100</f>
        <v>73815.45599999999</v>
      </c>
      <c r="F15" s="8" t="s">
        <v>47</v>
      </c>
      <c r="G15" s="5" t="s">
        <v>48</v>
      </c>
      <c r="H15" s="15">
        <v>1</v>
      </c>
      <c r="I15" s="15"/>
      <c r="J15" s="15"/>
      <c r="K15" s="15">
        <v>1</v>
      </c>
      <c r="L15" s="15"/>
      <c r="M15" s="23"/>
      <c r="N15" s="23"/>
      <c r="O15" s="23" t="s">
        <v>36</v>
      </c>
    </row>
    <row r="16" spans="1:15" ht="12.75">
      <c r="A16" s="5">
        <v>2</v>
      </c>
      <c r="B16" s="18" t="s">
        <v>21</v>
      </c>
      <c r="C16" s="21">
        <v>1937.2</v>
      </c>
      <c r="D16" s="21">
        <v>100</v>
      </c>
      <c r="E16" s="19">
        <f t="shared" si="0"/>
        <v>92985.6</v>
      </c>
      <c r="F16" s="8" t="s">
        <v>47</v>
      </c>
      <c r="G16" s="5" t="s">
        <v>48</v>
      </c>
      <c r="H16" s="15">
        <v>1</v>
      </c>
      <c r="I16" s="15"/>
      <c r="J16" s="15"/>
      <c r="K16" s="15">
        <v>1</v>
      </c>
      <c r="L16" s="15"/>
      <c r="M16" s="23" t="s">
        <v>37</v>
      </c>
      <c r="N16" s="23" t="s">
        <v>38</v>
      </c>
      <c r="O16" s="25"/>
    </row>
    <row r="17" spans="1:15" ht="12.75">
      <c r="A17" s="5">
        <v>3</v>
      </c>
      <c r="B17" s="18" t="s">
        <v>22</v>
      </c>
      <c r="C17" s="21">
        <v>2379.2</v>
      </c>
      <c r="D17" s="21">
        <v>100</v>
      </c>
      <c r="E17" s="19">
        <f>C17*D17*4*12/100</f>
        <v>114201.59999999998</v>
      </c>
      <c r="F17" s="8" t="s">
        <v>47</v>
      </c>
      <c r="G17" s="5" t="s">
        <v>48</v>
      </c>
      <c r="H17" s="15">
        <v>1</v>
      </c>
      <c r="I17" s="15"/>
      <c r="J17" s="15"/>
      <c r="K17" s="15">
        <v>1</v>
      </c>
      <c r="L17" s="15"/>
      <c r="M17" s="23" t="s">
        <v>37</v>
      </c>
      <c r="N17" s="23" t="s">
        <v>39</v>
      </c>
      <c r="O17" s="25"/>
    </row>
    <row r="18" spans="1:15" ht="12" customHeight="1">
      <c r="A18" s="5">
        <v>4</v>
      </c>
      <c r="B18" s="18" t="s">
        <v>23</v>
      </c>
      <c r="C18" s="21">
        <v>2890.6</v>
      </c>
      <c r="D18" s="21">
        <v>95.7</v>
      </c>
      <c r="E18" s="19">
        <f t="shared" si="0"/>
        <v>132782.6016</v>
      </c>
      <c r="F18" s="8" t="s">
        <v>47</v>
      </c>
      <c r="G18" s="5" t="s">
        <v>48</v>
      </c>
      <c r="H18" s="15">
        <v>1</v>
      </c>
      <c r="I18" s="15"/>
      <c r="J18" s="15"/>
      <c r="K18" s="15">
        <v>1</v>
      </c>
      <c r="L18" s="15"/>
      <c r="M18" s="23" t="s">
        <v>37</v>
      </c>
      <c r="N18" s="23" t="s">
        <v>40</v>
      </c>
      <c r="O18" s="25"/>
    </row>
    <row r="19" spans="1:15" ht="12" customHeight="1">
      <c r="A19" s="5">
        <v>5</v>
      </c>
      <c r="B19" s="18" t="s">
        <v>24</v>
      </c>
      <c r="C19" s="22">
        <v>3809</v>
      </c>
      <c r="D19" s="22">
        <v>87</v>
      </c>
      <c r="E19" s="19">
        <f t="shared" si="0"/>
        <v>159063.84</v>
      </c>
      <c r="F19" s="8" t="s">
        <v>47</v>
      </c>
      <c r="G19" s="5" t="s">
        <v>48</v>
      </c>
      <c r="H19" s="15">
        <v>1</v>
      </c>
      <c r="I19" s="15"/>
      <c r="J19" s="15"/>
      <c r="K19" s="15">
        <v>1</v>
      </c>
      <c r="L19" s="15"/>
      <c r="M19" s="23"/>
      <c r="N19" s="23"/>
      <c r="O19" s="1"/>
    </row>
    <row r="20" spans="1:15" ht="12" customHeight="1">
      <c r="A20" s="5">
        <v>6</v>
      </c>
      <c r="B20" s="6" t="s">
        <v>25</v>
      </c>
      <c r="C20" s="21">
        <v>3468.9</v>
      </c>
      <c r="D20" s="21">
        <v>100</v>
      </c>
      <c r="E20" s="19">
        <f>C20*D20*4*12/100</f>
        <v>166507.2</v>
      </c>
      <c r="F20" s="8" t="s">
        <v>47</v>
      </c>
      <c r="G20" s="5" t="s">
        <v>48</v>
      </c>
      <c r="H20" s="15">
        <v>1</v>
      </c>
      <c r="I20" s="15"/>
      <c r="J20" s="15">
        <v>1</v>
      </c>
      <c r="K20" s="15"/>
      <c r="L20" s="15"/>
      <c r="M20" s="23" t="s">
        <v>35</v>
      </c>
      <c r="N20" s="23"/>
      <c r="O20" s="23"/>
    </row>
    <row r="21" spans="1:15" ht="12" customHeight="1">
      <c r="A21" s="5">
        <v>7</v>
      </c>
      <c r="B21" s="6" t="s">
        <v>26</v>
      </c>
      <c r="C21" s="21">
        <v>3304.6</v>
      </c>
      <c r="D21" s="21">
        <v>85.6</v>
      </c>
      <c r="E21" s="19">
        <f t="shared" si="0"/>
        <v>135779.40479999996</v>
      </c>
      <c r="F21" s="8" t="s">
        <v>47</v>
      </c>
      <c r="G21" s="5" t="s">
        <v>48</v>
      </c>
      <c r="H21" s="15">
        <v>1</v>
      </c>
      <c r="I21" s="15"/>
      <c r="J21" s="15">
        <v>1</v>
      </c>
      <c r="K21" s="15"/>
      <c r="L21" s="15"/>
      <c r="M21" s="23" t="s">
        <v>35</v>
      </c>
      <c r="N21" s="23"/>
      <c r="O21" s="23"/>
    </row>
    <row r="22" spans="1:15" ht="12" customHeight="1">
      <c r="A22" s="5">
        <v>8</v>
      </c>
      <c r="B22" s="10" t="s">
        <v>27</v>
      </c>
      <c r="C22" s="22">
        <v>3462.8</v>
      </c>
      <c r="D22" s="22">
        <v>95</v>
      </c>
      <c r="E22" s="19">
        <f>C21*D21*4*12/100</f>
        <v>135779.40479999996</v>
      </c>
      <c r="F22" s="8" t="s">
        <v>47</v>
      </c>
      <c r="G22" s="5" t="s">
        <v>48</v>
      </c>
      <c r="H22" s="15">
        <v>1</v>
      </c>
      <c r="I22" s="15"/>
      <c r="J22" s="15"/>
      <c r="K22" s="15">
        <v>1</v>
      </c>
      <c r="L22" s="15"/>
      <c r="M22" s="23" t="s">
        <v>35</v>
      </c>
      <c r="N22" s="23"/>
      <c r="O22" s="23"/>
    </row>
    <row r="23" spans="1:15" ht="25.5">
      <c r="A23" s="5">
        <v>9</v>
      </c>
      <c r="B23" s="10" t="s">
        <v>28</v>
      </c>
      <c r="C23" s="22">
        <v>3471.4</v>
      </c>
      <c r="D23" s="22">
        <v>100</v>
      </c>
      <c r="E23" s="19">
        <f>C22*D22*4*12/100</f>
        <v>157903.68</v>
      </c>
      <c r="F23" s="8" t="s">
        <v>47</v>
      </c>
      <c r="G23" s="5" t="s">
        <v>48</v>
      </c>
      <c r="H23" s="15">
        <v>1</v>
      </c>
      <c r="I23" s="15"/>
      <c r="J23" s="15">
        <v>1</v>
      </c>
      <c r="K23" s="15"/>
      <c r="L23" s="15"/>
      <c r="M23" s="23" t="s">
        <v>35</v>
      </c>
      <c r="N23" s="23"/>
      <c r="O23" s="28" t="s">
        <v>41</v>
      </c>
    </row>
    <row r="24" spans="1:15" ht="12.75">
      <c r="A24" s="5">
        <v>10</v>
      </c>
      <c r="B24" s="10" t="s">
        <v>29</v>
      </c>
      <c r="C24" s="22">
        <v>3200.8</v>
      </c>
      <c r="D24" s="22">
        <v>86.4</v>
      </c>
      <c r="E24" s="19">
        <f>C23*D23*4*12/100</f>
        <v>166627.2</v>
      </c>
      <c r="F24" s="8" t="s">
        <v>47</v>
      </c>
      <c r="G24" s="5" t="s">
        <v>48</v>
      </c>
      <c r="H24" s="15">
        <v>1</v>
      </c>
      <c r="I24" s="15"/>
      <c r="J24" s="15"/>
      <c r="K24" s="15">
        <v>1</v>
      </c>
      <c r="L24" s="15"/>
      <c r="M24" s="23"/>
      <c r="N24" s="23"/>
      <c r="O24" s="29"/>
    </row>
    <row r="25" spans="1:15" ht="12.75">
      <c r="A25" s="5">
        <v>11</v>
      </c>
      <c r="B25" s="10" t="s">
        <v>30</v>
      </c>
      <c r="C25" s="22">
        <v>3827.2</v>
      </c>
      <c r="D25" s="22">
        <v>100</v>
      </c>
      <c r="E25" s="19">
        <f>C24*D24*4*12/100</f>
        <v>132743.57760000002</v>
      </c>
      <c r="F25" s="8" t="s">
        <v>47</v>
      </c>
      <c r="G25" s="5" t="s">
        <v>48</v>
      </c>
      <c r="H25" s="15">
        <v>1</v>
      </c>
      <c r="I25" s="15"/>
      <c r="J25" s="15">
        <v>1</v>
      </c>
      <c r="K25" s="15"/>
      <c r="L25" s="15"/>
      <c r="M25" s="23" t="s">
        <v>35</v>
      </c>
      <c r="N25" s="23"/>
      <c r="O25" s="25"/>
    </row>
    <row r="26" spans="1:15" ht="12.75">
      <c r="A26" s="3"/>
      <c r="B26" s="6"/>
      <c r="C26" s="6">
        <f>SUM(C14:C25)</f>
        <v>33308.2</v>
      </c>
      <c r="D26" s="6"/>
      <c r="E26" s="11">
        <f>SUM(E14:E22)</f>
        <v>1010915.1071999997</v>
      </c>
      <c r="F26" s="8"/>
      <c r="G26" s="5"/>
      <c r="H26" s="5"/>
      <c r="I26" s="5"/>
      <c r="J26" s="5"/>
      <c r="K26" s="5"/>
      <c r="L26" s="3"/>
      <c r="M26" s="23"/>
      <c r="N26" s="23"/>
      <c r="O26" s="25"/>
    </row>
    <row r="27" spans="8:16" ht="12.75">
      <c r="H27" s="26"/>
      <c r="I27" s="26"/>
      <c r="J27" s="26"/>
      <c r="K27" s="26"/>
      <c r="L27" s="26"/>
      <c r="M27" s="26"/>
      <c r="N27" s="26"/>
      <c r="O27" s="27"/>
      <c r="P27" s="26"/>
    </row>
    <row r="28" spans="5:16" ht="12.75">
      <c r="E28" s="17"/>
      <c r="H28" s="26"/>
      <c r="I28" s="26"/>
      <c r="J28" s="26"/>
      <c r="K28" s="26"/>
      <c r="L28" s="26"/>
      <c r="M28" s="26"/>
      <c r="N28" s="26"/>
      <c r="O28" s="26"/>
      <c r="P28" s="26"/>
    </row>
    <row r="29" spans="6:16" ht="12.75">
      <c r="F29" t="s">
        <v>7</v>
      </c>
      <c r="H29" s="26"/>
      <c r="I29" s="26" t="s">
        <v>8</v>
      </c>
      <c r="J29" s="26"/>
      <c r="K29" s="26"/>
      <c r="L29" s="26"/>
      <c r="M29" s="26"/>
      <c r="N29" s="26"/>
      <c r="O29" s="26"/>
      <c r="P29" s="26"/>
    </row>
    <row r="30" spans="8:16" ht="12.75">
      <c r="H30" s="26"/>
      <c r="I30" s="26"/>
      <c r="J30" s="26"/>
      <c r="K30" s="26"/>
      <c r="L30" s="26"/>
      <c r="M30" s="26"/>
      <c r="N30" s="26"/>
      <c r="O30" s="27"/>
      <c r="P30" s="26"/>
    </row>
    <row r="31" spans="8:16" ht="12.75">
      <c r="H31" s="26"/>
      <c r="I31" s="26"/>
      <c r="J31" s="26"/>
      <c r="K31" s="26"/>
      <c r="L31" s="26"/>
      <c r="M31" s="26"/>
      <c r="N31" s="26"/>
      <c r="O31" s="27"/>
      <c r="P31" s="26"/>
    </row>
    <row r="32" spans="8:16" ht="12.75">
      <c r="H32" s="26"/>
      <c r="I32" s="26"/>
      <c r="J32" s="26"/>
      <c r="K32" s="26"/>
      <c r="L32" s="26"/>
      <c r="M32" s="26"/>
      <c r="N32" s="26"/>
      <c r="O32" s="27"/>
      <c r="P32" s="26"/>
    </row>
    <row r="33" spans="8:16" ht="12.75">
      <c r="H33" s="26"/>
      <c r="I33" s="26"/>
      <c r="J33" s="26"/>
      <c r="K33" s="26"/>
      <c r="L33" s="26"/>
      <c r="M33" s="26"/>
      <c r="N33" s="26"/>
      <c r="O33" s="27"/>
      <c r="P33" s="26"/>
    </row>
    <row r="34" spans="8:16" ht="12.75">
      <c r="H34" s="26"/>
      <c r="I34" s="26"/>
      <c r="J34" s="26"/>
      <c r="K34" s="26"/>
      <c r="L34" s="26"/>
      <c r="M34" s="26"/>
      <c r="N34" s="26"/>
      <c r="O34" s="27"/>
      <c r="P34" s="26"/>
    </row>
    <row r="35" spans="8:16" ht="12.75">
      <c r="H35" s="26"/>
      <c r="I35" s="26"/>
      <c r="J35" s="26"/>
      <c r="K35" s="26"/>
      <c r="L35" s="26"/>
      <c r="M35" s="26"/>
      <c r="N35" s="26"/>
      <c r="O35" s="27"/>
      <c r="P35" s="26"/>
    </row>
    <row r="36" spans="8:16" ht="12.75">
      <c r="H36" s="26"/>
      <c r="I36" s="26"/>
      <c r="J36" s="26"/>
      <c r="K36" s="26"/>
      <c r="L36" s="26"/>
      <c r="M36" s="26"/>
      <c r="N36" s="26"/>
      <c r="O36" s="27"/>
      <c r="P36" s="26"/>
    </row>
    <row r="37" spans="8:16" ht="12.75"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13">
    <mergeCell ref="F6:K6"/>
    <mergeCell ref="F7:K7"/>
    <mergeCell ref="I10:L10"/>
    <mergeCell ref="F10:F11"/>
    <mergeCell ref="G10:G11"/>
    <mergeCell ref="H10:H11"/>
    <mergeCell ref="E10:E11"/>
    <mergeCell ref="A10:A11"/>
    <mergeCell ref="B10:B11"/>
    <mergeCell ref="C10:C11"/>
    <mergeCell ref="D10:D11"/>
    <mergeCell ref="O10:O11"/>
    <mergeCell ref="M10:N10"/>
  </mergeCells>
  <printOptions/>
  <pageMargins left="0.32" right="0.17" top="0.17" bottom="0.41" header="0.2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2021-04-05T06:20:24Z</cp:lastPrinted>
  <dcterms:created xsi:type="dcterms:W3CDTF">1996-10-14T23:33:28Z</dcterms:created>
  <dcterms:modified xsi:type="dcterms:W3CDTF">2022-04-06T23:33:20Z</dcterms:modified>
  <cp:category/>
  <cp:version/>
  <cp:contentType/>
  <cp:contentStatus/>
</cp:coreProperties>
</file>