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<sst xmlns="http://schemas.openxmlformats.org/spreadsheetml/2006/main" count="45" uniqueCount="41">
  <si>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</si>
  <si>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</si>
  <si>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</si>
  <si>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</si>
  <si>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</si>
  <si>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</si>
  <si>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сельское поселение "Село Ильинка"</t>
  </si>
  <si>
    <t>Наименование объекта</t>
  </si>
  <si>
    <t>Главный инженер</t>
  </si>
  <si>
    <t>А.В. Шильников</t>
  </si>
  <si>
    <t xml:space="preserve">Утверждаю:  </t>
  </si>
  <si>
    <t>Согласовано:</t>
  </si>
  <si>
    <t>ООО "Управляющая компания"</t>
  </si>
  <si>
    <t>Генеральный директор:</t>
  </si>
  <si>
    <t>Директор:</t>
  </si>
  <si>
    <t>_______________ А.В. Розанов</t>
  </si>
  <si>
    <t>площадь МКД, м2</t>
  </si>
  <si>
    <t xml:space="preserve">% сбора платежей </t>
  </si>
  <si>
    <t>сумма тек. ремонта</t>
  </si>
  <si>
    <t>ул.Совхозная д.130</t>
  </si>
  <si>
    <t>ул.Совхозная д.131</t>
  </si>
  <si>
    <t>ул.Совхозная д.132</t>
  </si>
  <si>
    <t>ул.Совхозная д.133</t>
  </si>
  <si>
    <t>пер.Школьный д.7</t>
  </si>
  <si>
    <t>шт.</t>
  </si>
  <si>
    <t>кол-во</t>
  </si>
  <si>
    <t>м. п.</t>
  </si>
  <si>
    <t>ООО "Монолит"</t>
  </si>
  <si>
    <t>_________________ А. Х. Гулиев</t>
  </si>
  <si>
    <t>Р</t>
  </si>
  <si>
    <t>47-69-07</t>
  </si>
  <si>
    <t xml:space="preserve"> </t>
  </si>
  <si>
    <t>Ремонт входа в подвал</t>
  </si>
  <si>
    <t xml:space="preserve">Председатель комитета по обеспечению </t>
  </si>
  <si>
    <t>жизнедеятельности Хабаровского района</t>
  </si>
  <si>
    <t>Ремонт отмостки, продухов</t>
  </si>
  <si>
    <t>Утепление подвального перекрытия</t>
  </si>
  <si>
    <t>дом.</t>
  </si>
  <si>
    <t>Хабаровского муниципального района на 2022 год</t>
  </si>
  <si>
    <t>Ремонт подъездов (расчет до 2023 года)</t>
  </si>
  <si>
    <t>________________ Г. М. Фесик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</si>
</sst>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3" fontId="0" fillId="33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">
      <selection activeCell="F11" sqref="F11:F12"/>
    </sheetView>
  </sheetViews>
  <sheetFormatPr defaultColWidth="9.140625" defaultRowHeight="12.75"/>
  <cols>
    <col min="1" max="1" width="6.28125" style="0" customWidth="1"/>
    <col min="2" max="2" width="18.57421875" style="0" customWidth="1"/>
    <col min="3" max="3" width="10.8515625" style="0" customWidth="1"/>
    <col min="4" max="4" width="9.421875" style="0" customWidth="1"/>
    <col min="5" max="5" width="12.8515625" style="0" customWidth="1"/>
    <col min="6" max="6" width="29.7109375" style="0" customWidth="1"/>
    <col min="7" max="7" width="7.421875" style="0" customWidth="1"/>
    <col min="9" max="9" width="10.00390625" style="0" customWidth="1"/>
  </cols>
  <sheetData>
    <row r="1" spans="1:22" ht="12.75">
      <c r="A1" s="9" t="s">
        <v>10</v>
      </c>
      <c r="E1" s="9" t="s">
        <v>11</v>
      </c>
      <c r="G1" s="9" t="s">
        <v>11</v>
      </c>
      <c r="J1" s="9"/>
      <c r="K1" s="9"/>
      <c r="L1" s="9"/>
      <c r="M1" s="9"/>
      <c r="N1" s="9"/>
      <c r="O1" s="9"/>
      <c r="P1" s="9"/>
      <c r="Q1" s="9"/>
      <c r="S1" s="9"/>
      <c r="T1" s="9"/>
      <c r="U1" s="9"/>
      <c r="V1" s="9"/>
    </row>
    <row r="2" spans="1:22" ht="12.75">
      <c r="A2" s="9" t="s">
        <v>12</v>
      </c>
      <c r="E2" s="9" t="s">
        <v>33</v>
      </c>
      <c r="G2" s="9" t="s">
        <v>27</v>
      </c>
      <c r="J2" s="9"/>
      <c r="K2" s="9"/>
      <c r="L2" s="9"/>
      <c r="M2" s="9"/>
      <c r="N2" s="9"/>
      <c r="O2" s="9"/>
      <c r="P2" s="9"/>
      <c r="Q2" s="9"/>
      <c r="S2" s="9"/>
      <c r="T2" s="9"/>
      <c r="U2" s="9"/>
      <c r="V2" s="9"/>
    </row>
    <row r="3" spans="1:22" ht="12.75">
      <c r="A3" s="9" t="s">
        <v>13</v>
      </c>
      <c r="E3" s="9" t="s">
        <v>34</v>
      </c>
      <c r="G3" s="9" t="s">
        <v>14</v>
      </c>
      <c r="J3" s="9"/>
      <c r="K3" s="9"/>
      <c r="L3" s="9"/>
      <c r="M3" s="9"/>
      <c r="N3" s="9"/>
      <c r="O3" s="9"/>
      <c r="P3" s="9"/>
      <c r="Q3" s="9"/>
      <c r="S3" s="9"/>
      <c r="T3" s="9"/>
      <c r="U3" s="9"/>
      <c r="V3" s="9"/>
    </row>
    <row r="4" spans="1:22" ht="12.75">
      <c r="A4" s="9"/>
      <c r="E4" s="9"/>
      <c r="G4" s="9"/>
      <c r="J4" s="9"/>
      <c r="K4" s="9"/>
      <c r="L4" s="9"/>
      <c r="M4" s="9"/>
      <c r="N4" s="9"/>
      <c r="O4" s="9"/>
      <c r="P4" s="9"/>
      <c r="Q4" s="9"/>
      <c r="S4" s="9"/>
      <c r="T4" s="9"/>
      <c r="U4" s="9"/>
      <c r="V4" s="9"/>
    </row>
    <row r="5" spans="1:22" ht="12.75">
      <c r="A5" s="9" t="s">
        <v>15</v>
      </c>
      <c r="E5" s="9" t="s">
        <v>40</v>
      </c>
      <c r="G5" s="9" t="s">
        <v>28</v>
      </c>
      <c r="J5" s="9"/>
      <c r="K5" s="9"/>
      <c r="L5" s="9"/>
      <c r="M5" s="9"/>
      <c r="N5" s="9"/>
      <c r="O5" s="9"/>
      <c r="P5" s="9"/>
      <c r="Q5" s="9"/>
      <c r="S5" s="9"/>
      <c r="T5" s="9"/>
      <c r="U5" s="9"/>
      <c r="V5" s="9"/>
    </row>
    <row r="6" spans="3:11" ht="15">
      <c r="C6" s="29" t="s">
        <v>0</v>
      </c>
      <c r="D6" s="29"/>
      <c r="E6" s="29"/>
      <c r="F6" s="29"/>
      <c r="G6" s="29"/>
      <c r="H6" s="29"/>
      <c r="I6" s="29"/>
      <c r="J6" s="29"/>
      <c r="K6" s="29"/>
    </row>
    <row r="7" spans="3:11" ht="15">
      <c r="C7" s="29" t="s">
        <v>38</v>
      </c>
      <c r="D7" s="29"/>
      <c r="E7" s="29"/>
      <c r="F7" s="29"/>
      <c r="G7" s="29"/>
      <c r="H7" s="29"/>
      <c r="I7" s="29"/>
      <c r="J7" s="29"/>
      <c r="K7" s="29"/>
    </row>
    <row r="8" ht="12.75">
      <c r="D8" s="14"/>
    </row>
    <row r="9" spans="1:6" ht="30" customHeight="1">
      <c r="A9" s="5" t="s">
        <v>1</v>
      </c>
      <c r="B9" s="18"/>
      <c r="C9" s="18"/>
      <c r="D9" s="18"/>
      <c r="E9" s="18"/>
      <c r="F9" s="19"/>
    </row>
    <row r="10" spans="1:6" ht="12.75">
      <c r="A10" s="15"/>
      <c r="B10" s="19"/>
      <c r="C10" s="19"/>
      <c r="D10" s="19"/>
      <c r="E10" s="19"/>
      <c r="F10" s="19"/>
    </row>
    <row r="11" spans="1:12" ht="12.75" customHeight="1">
      <c r="A11" s="34" t="s">
        <v>2</v>
      </c>
      <c r="B11" s="30" t="s">
        <v>7</v>
      </c>
      <c r="C11" s="30" t="s">
        <v>16</v>
      </c>
      <c r="D11" s="30" t="s">
        <v>17</v>
      </c>
      <c r="E11" s="30" t="s">
        <v>18</v>
      </c>
      <c r="F11" s="32" t="s">
        <v>3</v>
      </c>
      <c r="G11" s="42" t="s">
        <v>4</v>
      </c>
      <c r="H11" s="40" t="s">
        <v>25</v>
      </c>
      <c r="I11" s="39" t="s">
        <v>5</v>
      </c>
      <c r="J11" s="39"/>
      <c r="K11" s="39"/>
      <c r="L11" s="39"/>
    </row>
    <row r="12" spans="1:12" ht="27" customHeight="1">
      <c r="A12" s="35"/>
      <c r="B12" s="31"/>
      <c r="C12" s="31"/>
      <c r="D12" s="31"/>
      <c r="E12" s="31"/>
      <c r="F12" s="33"/>
      <c r="G12" s="43"/>
      <c r="H12" s="41"/>
      <c r="I12" s="1">
        <v>1</v>
      </c>
      <c r="J12" s="1">
        <v>2</v>
      </c>
      <c r="K12" s="1">
        <v>3</v>
      </c>
      <c r="L12" s="1">
        <v>4</v>
      </c>
    </row>
    <row r="13" spans="1:12" ht="12.75">
      <c r="A13" s="16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</row>
    <row r="14" spans="1:12" ht="15.75">
      <c r="A14" s="11" t="s">
        <v>6</v>
      </c>
      <c r="B14" s="21"/>
      <c r="C14" s="21"/>
      <c r="D14" s="21"/>
      <c r="E14" s="21"/>
      <c r="F14" s="21"/>
      <c r="G14" s="12"/>
      <c r="H14" s="12"/>
      <c r="I14" s="12"/>
      <c r="J14" s="12"/>
      <c r="K14" s="12"/>
      <c r="L14" s="13"/>
    </row>
    <row r="15" spans="1:12" ht="0.75" customHeight="1">
      <c r="A15" s="17"/>
      <c r="B15" s="22"/>
      <c r="C15" s="22"/>
      <c r="D15" s="22"/>
      <c r="E15" s="22"/>
      <c r="F15" s="6" t="s">
        <v>29</v>
      </c>
      <c r="G15" s="36"/>
      <c r="H15" s="37"/>
      <c r="I15" s="38"/>
      <c r="J15" s="3"/>
      <c r="K15" s="3"/>
      <c r="L15" s="3"/>
    </row>
    <row r="16" spans="1:12" ht="12.75">
      <c r="A16" s="16">
        <v>1</v>
      </c>
      <c r="B16" s="25" t="s">
        <v>19</v>
      </c>
      <c r="C16" s="20">
        <v>752.4</v>
      </c>
      <c r="D16" s="28">
        <v>83.3</v>
      </c>
      <c r="E16" s="27">
        <f>C16*D16*5*12/100</f>
        <v>37604.952</v>
      </c>
      <c r="F16" s="23" t="s">
        <v>32</v>
      </c>
      <c r="G16" s="2" t="s">
        <v>24</v>
      </c>
      <c r="H16" s="20">
        <v>1</v>
      </c>
      <c r="I16" s="20"/>
      <c r="J16" s="20">
        <v>1</v>
      </c>
      <c r="K16" s="20"/>
      <c r="L16" s="6"/>
    </row>
    <row r="17" spans="1:12" ht="12.75">
      <c r="A17" s="16">
        <v>2</v>
      </c>
      <c r="B17" s="25" t="s">
        <v>20</v>
      </c>
      <c r="C17" s="20">
        <v>584.7</v>
      </c>
      <c r="D17" s="28">
        <v>90</v>
      </c>
      <c r="E17" s="27">
        <f>C17*D17*5*12/100</f>
        <v>31573.80000000001</v>
      </c>
      <c r="F17" s="23" t="s">
        <v>35</v>
      </c>
      <c r="G17" s="20" t="s">
        <v>26</v>
      </c>
      <c r="H17" s="20">
        <v>30</v>
      </c>
      <c r="I17" s="20"/>
      <c r="J17" s="20"/>
      <c r="K17" s="20">
        <v>30</v>
      </c>
      <c r="L17" s="6"/>
    </row>
    <row r="18" spans="1:12" ht="12.75">
      <c r="A18" s="16">
        <v>3</v>
      </c>
      <c r="B18" s="25" t="s">
        <v>21</v>
      </c>
      <c r="C18" s="20">
        <v>586.4</v>
      </c>
      <c r="D18" s="28">
        <v>96.7</v>
      </c>
      <c r="E18" s="27">
        <f>C18*D18*5*12/100</f>
        <v>34022.928</v>
      </c>
      <c r="F18" s="23" t="s">
        <v>35</v>
      </c>
      <c r="G18" s="20" t="s">
        <v>26</v>
      </c>
      <c r="H18" s="20">
        <v>30</v>
      </c>
      <c r="I18" s="20"/>
      <c r="J18" s="20"/>
      <c r="K18" s="20">
        <v>30</v>
      </c>
      <c r="L18" s="6"/>
    </row>
    <row r="19" spans="1:12" ht="25.5">
      <c r="A19" s="16">
        <v>4</v>
      </c>
      <c r="B19" s="25" t="s">
        <v>22</v>
      </c>
      <c r="C19" s="20">
        <v>567.9</v>
      </c>
      <c r="D19" s="28">
        <v>78.6</v>
      </c>
      <c r="E19" s="27">
        <f>C19*D19*5*12/100</f>
        <v>26782.164</v>
      </c>
      <c r="F19" s="23" t="s">
        <v>36</v>
      </c>
      <c r="G19" s="2" t="s">
        <v>37</v>
      </c>
      <c r="H19" s="20">
        <v>1</v>
      </c>
      <c r="I19" s="20"/>
      <c r="J19" s="20"/>
      <c r="K19" s="20">
        <v>1</v>
      </c>
      <c r="L19" s="6"/>
    </row>
    <row r="20" spans="1:12" s="26" customFormat="1" ht="25.5">
      <c r="A20" s="16">
        <v>5</v>
      </c>
      <c r="B20" s="25" t="s">
        <v>23</v>
      </c>
      <c r="C20" s="20">
        <v>572.4</v>
      </c>
      <c r="D20" s="28">
        <v>97.5</v>
      </c>
      <c r="E20" s="27">
        <f>C20*D20*5*12/100</f>
        <v>33485.4</v>
      </c>
      <c r="F20" s="23" t="s">
        <v>39</v>
      </c>
      <c r="G20" s="20" t="s">
        <v>24</v>
      </c>
      <c r="H20" s="20">
        <v>2</v>
      </c>
      <c r="I20" s="20"/>
      <c r="J20" s="20"/>
      <c r="K20" s="20"/>
      <c r="L20" s="20"/>
    </row>
    <row r="21" spans="1:12" ht="12.75">
      <c r="A21" s="4" t="s">
        <v>31</v>
      </c>
      <c r="B21" s="22"/>
      <c r="C21" s="22">
        <f>SUM(C16:C20)</f>
        <v>3063.8</v>
      </c>
      <c r="D21" s="22"/>
      <c r="E21" s="24">
        <f>SUM(E16:E20)</f>
        <v>163469.244</v>
      </c>
      <c r="F21" s="23"/>
      <c r="G21" s="6"/>
      <c r="H21" s="6"/>
      <c r="I21" s="4"/>
      <c r="J21" s="4"/>
      <c r="K21" s="6"/>
      <c r="L21" s="6"/>
    </row>
    <row r="22" spans="1:12" ht="12.75">
      <c r="A22" s="7"/>
      <c r="B22" s="7"/>
      <c r="C22" s="7"/>
      <c r="D22" s="7"/>
      <c r="E22" s="7"/>
      <c r="F22" s="8"/>
      <c r="G22" s="7"/>
      <c r="H22" s="7"/>
      <c r="I22" s="7"/>
      <c r="J22" s="7"/>
      <c r="K22" s="7"/>
      <c r="L22" s="7"/>
    </row>
    <row r="23" spans="6:10" ht="12.75">
      <c r="F23" s="10" t="s">
        <v>8</v>
      </c>
      <c r="G23" s="10"/>
      <c r="H23" s="10"/>
      <c r="I23" s="10" t="s">
        <v>9</v>
      </c>
      <c r="J23" s="10"/>
    </row>
    <row r="24" spans="6:10" ht="12.75">
      <c r="F24" s="10" t="s">
        <v>30</v>
      </c>
      <c r="G24" s="10"/>
      <c r="H24" s="10"/>
      <c r="I24" s="10"/>
      <c r="J24" s="10"/>
    </row>
    <row r="27" ht="12.75">
      <c r="F27" s="19"/>
    </row>
  </sheetData>
  <sheetProtection/>
  <mergeCells count="12">
    <mergeCell ref="A11:A12"/>
    <mergeCell ref="B11:B12"/>
    <mergeCell ref="G15:I15"/>
    <mergeCell ref="I11:L11"/>
    <mergeCell ref="H11:H12"/>
    <mergeCell ref="G11:G12"/>
    <mergeCell ref="C6:K6"/>
    <mergeCell ref="C7:K7"/>
    <mergeCell ref="D11:D12"/>
    <mergeCell ref="C11:C12"/>
    <mergeCell ref="E11:E12"/>
    <mergeCell ref="F11:F12"/>
  </mergeCells>
  <printOptions/>
  <pageMargins left="0.6" right="0.15748031496062992" top="0.17" bottom="0.15748031496062992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2021-04-05T08:25:02Z</cp:lastPrinted>
  <dcterms:created xsi:type="dcterms:W3CDTF">1996-10-14T23:33:28Z</dcterms:created>
  <dcterms:modified xsi:type="dcterms:W3CDTF">2022-04-06T23:00:32Z</dcterms:modified>
  <cp:category/>
  <cp:version/>
  <cp:contentType/>
  <cp:contentStatus/>
</cp:coreProperties>
</file>