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84" activeTab="0"/>
  </bookViews>
  <sheets>
    <sheet name="40 лет ПОБЕДЫ, д. 11 " sheetId="1" r:id="rId1"/>
    <sheet name="40 лет ПОБЕДЫ, д. 13" sheetId="2" r:id="rId2"/>
    <sheet name="40 лет ПОБЕДЫ, д. 15" sheetId="3" r:id="rId3"/>
    <sheet name="40 лет ПОБЕДЫ, д. 7" sheetId="4" r:id="rId4"/>
    <sheet name="40 лет ПОБЕДЫ, д. 9" sheetId="5" r:id="rId5"/>
    <sheet name="АМУРСКАЯ, д. 42 " sheetId="6" r:id="rId6"/>
    <sheet name="МОЛОДЁЖНЫЙ пер., д. 1" sheetId="7" r:id="rId7"/>
    <sheet name="МОЛОДЁЖНЫЙ пер., д. 3" sheetId="8" r:id="rId8"/>
    <sheet name="МОЛОДЁЖНЫЙ пер., д. 5" sheetId="9" r:id="rId9"/>
    <sheet name="СОВЕТСКАЯ, д. 1" sheetId="10" r:id="rId10"/>
    <sheet name="СОВЕТСКАЯ, д. 3" sheetId="11" r:id="rId11"/>
    <sheet name="СОВЕТСКАЯ, д. 5" sheetId="12" r:id="rId12"/>
    <sheet name="ЦЕНТРАЛЬНАЯ, д. 1" sheetId="13" r:id="rId13"/>
    <sheet name="ЦЕНТРАЛЬНАЯ, д. 3" sheetId="14" r:id="rId14"/>
    <sheet name="ЦЕНТРАЛЬНАЯ, д. 5" sheetId="15" r:id="rId15"/>
  </sheets>
  <definedNames/>
  <calcPr fullCalcOnLoad="1" refMode="R1C1"/>
</workbook>
</file>

<file path=xl/sharedStrings.xml><?xml version="1.0" encoding="utf-8"?>
<sst xmlns="http://schemas.openxmlformats.org/spreadsheetml/2006/main" count="949" uniqueCount="104">
  <si>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</si>
  <si>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</si>
  <si>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</si>
  <si>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</si>
  <si>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7 февраля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</si>
  <si>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</si>
  <si>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</si>
  <si>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</si>
  <si>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</si>
  <si>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</si>
  <si>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</si>
  <si>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</si>
  <si>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</si>
  <si>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</si>
  <si>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</si>
  <si>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</si>
  <si>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</si>
  <si>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</si>
  <si>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</si>
  <si>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</si>
  <si>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</si>
  <si>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</si>
  <si>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</si>
  <si>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</si>
  <si>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</si>
  <si>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</si>
  <si>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</si>
  <si>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</si>
  <si>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</si>
  <si>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</si>
  <si>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</si>
  <si>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</si>
  <si>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</si>
  <si>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</si>
  <si>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</si>
  <si>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</si>
  <si>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</si>
  <si>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</si>
  <si>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</si>
  <si>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</si>
  <si>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</si>
  <si>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ОСИНОВАЯ РЕЧКА, 40 ЛЕТ ПОБЕДЫ, д. 11</t>
  </si>
  <si>
    <t>Панельный</t>
  </si>
  <si>
    <t>933,4 / 567 м. кв.</t>
  </si>
  <si>
    <t>Газоснабжение</t>
  </si>
  <si>
    <t>Да</t>
  </si>
  <si>
    <t>Ремонт и обслуживание конструктивных элементов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</si>
  <si>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</si>
  <si>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</si>
  <si>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</si>
  <si>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ГВС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</si>
  <si>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</si>
  <si>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</si>
  <si>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</si>
  <si>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</si>
  <si>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</si>
  <si>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</si>
  <si>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</si>
  <si>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</si>
  <si>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</si>
  <si>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</si>
  <si>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</si>
  <si>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</si>
  <si>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</si>
  <si>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Адрес: ОСИНОВАЯ РЕЧКА, 40 ЛЕТ ПОБЕДЫ, д. 13</t>
  </si>
  <si>
    <t>975,8 / 575,2 м. кв.</t>
  </si>
  <si>
    <t>600 м. кв.</t>
  </si>
  <si>
    <t>да</t>
  </si>
  <si>
    <t xml:space="preserve">    Ремонт кровли</t>
  </si>
  <si>
    <t>Адрес: ОСИНОВАЯ РЕЧКА, 40 ЛЕТ ПОБЕДЫ, д. 15</t>
  </si>
  <si>
    <t>959 / 592,6 м. кв.</t>
  </si>
  <si>
    <t>Адрес: ОСИНОВАЯ РЕЧКА, 40 ЛЕТ ПОБЕДЫ, д. 7</t>
  </si>
  <si>
    <t>938,1 / 571,8 м. кв.</t>
  </si>
  <si>
    <t>Адрес: ОСИНОВАЯ РЕЧКА, 40 ЛЕТ ПОБЕДЫ, д. 9</t>
  </si>
  <si>
    <t>607,4 / 607,4 м. кв.</t>
  </si>
  <si>
    <t>Адрес: ОСИНОВАЯ РЕЧКА, АМУРСКАЯ, д. 42</t>
  </si>
  <si>
    <t>Кирпичный</t>
  </si>
  <si>
    <t>1 885,1 / 1 362,9 м. кв.</t>
  </si>
  <si>
    <t>750 м. кв.</t>
  </si>
  <si>
    <t>Адрес: ОСИНОВАЯ РЕЧКА, МОЛОДЕЖНЫЙ ПЕР., д. 1</t>
  </si>
  <si>
    <t>948 / 570,6 м. кв.</t>
  </si>
  <si>
    <t>Адрес: ОСИНОВАЯ РЕЧКА, МОЛОДЕЖНЫЙ ПЕР., д. 3</t>
  </si>
  <si>
    <t>632,5 / 632,5 м. кв.</t>
  </si>
  <si>
    <t>Адрес: ОСИНОВАЯ РЕЧКА, МОЛОДЕЖНЫЙ ПЕР., д. 5</t>
  </si>
  <si>
    <t>943,5 / 565,7 м. кв.</t>
  </si>
  <si>
    <t xml:space="preserve">    Закрытие продухов, входов на чердаки, в подвалы и т.д.</t>
  </si>
  <si>
    <t xml:space="preserve">    Прочие сантехнические работы</t>
  </si>
  <si>
    <t xml:space="preserve">    Уборка чердаков и подвалов</t>
  </si>
  <si>
    <t xml:space="preserve">        Уборка подвалов</t>
  </si>
  <si>
    <t>Текущий ремонт</t>
  </si>
  <si>
    <t>Адрес: ОСИНОВАЯ РЕЧКА, СОВЕТСКАЯ, д. 1</t>
  </si>
  <si>
    <t>950,5 / 574 м. кв.</t>
  </si>
  <si>
    <t>Адрес: ОСИНОВАЯ РЕЧКА, СОВЕТСКАЯ, д. 3</t>
  </si>
  <si>
    <t>1 074,6 / 698,1 м. кв.</t>
  </si>
  <si>
    <t xml:space="preserve">    Прочие работы</t>
  </si>
  <si>
    <t>Адрес: ОСИНОВАЯ РЕЧКА, СОВЕТСКАЯ, д. 5</t>
  </si>
  <si>
    <t>946,01 / 569,51 м. кв.</t>
  </si>
  <si>
    <t>Адрес: ОСИНОВАЯ РЕЧКА, ЦЕНТРАЛЬНАЯ, д. 1</t>
  </si>
  <si>
    <t>997,2 / 620,7 м. кв.</t>
  </si>
  <si>
    <t>Адрес: ОСИНОВАЯ РЕЧКА, ЦЕНТРАЛЬНАЯ, д. 3</t>
  </si>
  <si>
    <t>947,8 / 570,1 м. кв.</t>
  </si>
  <si>
    <t>Адрес: ОСИНОВАЯ РЕЧКА, ЦЕНТРАЛЬНАЯ, д. 5</t>
  </si>
  <si>
    <t>978,7 / 600,8 м. кв.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</si>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</sst>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0;[Red]\-0"/>
    <numFmt numFmtId="167" formatCode="#,##0;[Red]\-#,##0"/>
    <numFmt numFmtId="168" formatCode="0.0;[Red]\-0.0"/>
    <numFmt numFmtId="169" formatCode="0.00;[Red]\-0.00"/>
    <numFmt numFmtId="170" formatCode="#,##0.00_ ;[Red]\-#,##0.00\ "/>
    <numFmt numFmtId="171" formatCode="0.000"/>
    <numFmt numFmtId="172" formatCode="0.0000"/>
    <numFmt numFmtId="173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vertical="top"/>
    </xf>
    <xf numFmtId="4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top" wrapText="1"/>
    </xf>
    <xf numFmtId="170" fontId="1" fillId="0" borderId="0" xfId="0" applyNumberFormat="1" applyFont="1" applyAlignment="1">
      <alignment horizontal="left"/>
    </xf>
    <xf numFmtId="4" fontId="1" fillId="34" borderId="11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left"/>
    </xf>
    <xf numFmtId="4" fontId="3" fillId="33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164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left"/>
    </xf>
    <xf numFmtId="4" fontId="3" fillId="34" borderId="0" xfId="0" applyNumberFormat="1" applyFont="1" applyFill="1" applyBorder="1" applyAlignment="1">
      <alignment horizontal="left" vertical="top"/>
    </xf>
    <xf numFmtId="164" fontId="1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4" fontId="1" fillId="0" borderId="13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3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41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43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276366.87</v>
      </c>
      <c r="D18" s="16">
        <v>276366.87</v>
      </c>
      <c r="E18" s="24">
        <v>264965.38</v>
      </c>
      <c r="F18" s="24"/>
      <c r="G18" s="27">
        <f>K40+E45+E46+E47+E48+E49+E50+E51+E52+E53</f>
        <v>252010.81999999995</v>
      </c>
      <c r="H18" s="27"/>
      <c r="I18" s="27"/>
      <c r="J18" s="27"/>
      <c r="K18" s="27"/>
    </row>
    <row r="19" spans="7:11" ht="11.25">
      <c r="G19" s="10" t="s">
        <v>25</v>
      </c>
      <c r="H19" s="28">
        <v>11401.49</v>
      </c>
      <c r="I19" s="28"/>
      <c r="J19" s="28"/>
      <c r="K19" s="28"/>
    </row>
    <row r="20" spans="7:11" ht="11.25">
      <c r="G20" s="10" t="s">
        <v>26</v>
      </c>
      <c r="H20" s="29">
        <v>207373.51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80618.96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18461</v>
      </c>
    </row>
    <row r="27" spans="2:11" ht="11.25">
      <c r="B27" s="26" t="s">
        <v>50</v>
      </c>
      <c r="C27" s="26"/>
      <c r="D27" s="26"/>
      <c r="E27" s="26"/>
      <c r="F27" s="26"/>
      <c r="G27" s="26"/>
      <c r="H27" s="26"/>
      <c r="I27" s="26"/>
      <c r="J27" s="26"/>
      <c r="K27" s="14">
        <v>15642</v>
      </c>
    </row>
    <row r="28" spans="2:11" ht="11.25">
      <c r="B28" s="26" t="s">
        <v>51</v>
      </c>
      <c r="C28" s="26"/>
      <c r="D28" s="26"/>
      <c r="E28" s="26"/>
      <c r="F28" s="26"/>
      <c r="G28" s="26"/>
      <c r="H28" s="26"/>
      <c r="I28" s="26"/>
      <c r="J28" s="26"/>
      <c r="K28" s="14">
        <v>7208</v>
      </c>
    </row>
    <row r="29" spans="2:11" ht="11.25">
      <c r="B29" s="26" t="s">
        <v>52</v>
      </c>
      <c r="C29" s="26"/>
      <c r="D29" s="26"/>
      <c r="E29" s="26"/>
      <c r="F29" s="26"/>
      <c r="G29" s="26"/>
      <c r="H29" s="26"/>
      <c r="I29" s="26"/>
      <c r="J29" s="26"/>
      <c r="K29" s="14">
        <v>26784</v>
      </c>
    </row>
    <row r="30" spans="2:11" ht="11.25">
      <c r="B30" s="26" t="s">
        <v>53</v>
      </c>
      <c r="C30" s="26"/>
      <c r="D30" s="26"/>
      <c r="E30" s="26"/>
      <c r="F30" s="26"/>
      <c r="G30" s="26"/>
      <c r="H30" s="26"/>
      <c r="I30" s="26"/>
      <c r="J30" s="26"/>
      <c r="K30" s="14">
        <v>9190</v>
      </c>
    </row>
    <row r="31" spans="2:11" ht="11.25">
      <c r="B31" s="26" t="s">
        <v>54</v>
      </c>
      <c r="C31" s="26"/>
      <c r="D31" s="26"/>
      <c r="E31" s="26"/>
      <c r="F31" s="26"/>
      <c r="G31" s="26"/>
      <c r="H31" s="26"/>
      <c r="I31" s="26"/>
      <c r="J31" s="26"/>
      <c r="K31" s="14">
        <v>3333.96</v>
      </c>
    </row>
    <row r="32" spans="2:11" ht="11.25">
      <c r="B32" s="25" t="s">
        <v>55</v>
      </c>
      <c r="C32" s="25"/>
      <c r="D32" s="25"/>
      <c r="E32" s="25"/>
      <c r="F32" s="25"/>
      <c r="G32" s="25"/>
      <c r="H32" s="25"/>
      <c r="I32" s="25"/>
      <c r="J32" s="25"/>
      <c r="K32" s="13">
        <v>18560</v>
      </c>
    </row>
    <row r="33" spans="2:11" ht="11.25">
      <c r="B33" s="26" t="s">
        <v>56</v>
      </c>
      <c r="C33" s="26"/>
      <c r="D33" s="26"/>
      <c r="E33" s="26"/>
      <c r="F33" s="26"/>
      <c r="G33" s="26"/>
      <c r="H33" s="26"/>
      <c r="I33" s="26"/>
      <c r="J33" s="26"/>
      <c r="K33" s="14">
        <v>18560</v>
      </c>
    </row>
    <row r="34" spans="2:11" ht="11.25">
      <c r="B34" s="25" t="s">
        <v>57</v>
      </c>
      <c r="C34" s="25"/>
      <c r="D34" s="25"/>
      <c r="E34" s="25"/>
      <c r="F34" s="25"/>
      <c r="G34" s="25"/>
      <c r="H34" s="25"/>
      <c r="I34" s="25"/>
      <c r="J34" s="25"/>
      <c r="K34" s="13">
        <v>27284.04</v>
      </c>
    </row>
    <row r="35" spans="2:11" ht="11.25">
      <c r="B35" s="25" t="s">
        <v>58</v>
      </c>
      <c r="C35" s="25"/>
      <c r="D35" s="25"/>
      <c r="E35" s="25"/>
      <c r="F35" s="25"/>
      <c r="G35" s="25"/>
      <c r="H35" s="25"/>
      <c r="I35" s="25"/>
      <c r="J35" s="25"/>
      <c r="K35" s="13">
        <v>8777.16</v>
      </c>
    </row>
    <row r="36" spans="2:11" ht="11.25">
      <c r="B36" s="25" t="s">
        <v>59</v>
      </c>
      <c r="C36" s="25"/>
      <c r="D36" s="25"/>
      <c r="E36" s="25"/>
      <c r="F36" s="25"/>
      <c r="G36" s="25"/>
      <c r="H36" s="25"/>
      <c r="I36" s="25"/>
      <c r="J36" s="25"/>
      <c r="K36" s="13">
        <v>15309</v>
      </c>
    </row>
    <row r="37" spans="2:11" ht="11.25">
      <c r="B37" s="25" t="s">
        <v>60</v>
      </c>
      <c r="C37" s="25"/>
      <c r="D37" s="25"/>
      <c r="E37" s="25"/>
      <c r="F37" s="25"/>
      <c r="G37" s="25"/>
      <c r="H37" s="25"/>
      <c r="I37" s="25"/>
      <c r="J37" s="25"/>
      <c r="K37" s="13">
        <v>3197.88</v>
      </c>
    </row>
    <row r="38" spans="2:11" ht="11.25">
      <c r="B38" s="25" t="s">
        <v>61</v>
      </c>
      <c r="C38" s="25"/>
      <c r="D38" s="25"/>
      <c r="E38" s="25"/>
      <c r="F38" s="25"/>
      <c r="G38" s="25"/>
      <c r="H38" s="25"/>
      <c r="I38" s="25"/>
      <c r="J38" s="25"/>
      <c r="K38" s="13">
        <v>15989.4</v>
      </c>
    </row>
    <row r="39" spans="2:11" ht="11.25">
      <c r="B39" s="25" t="s">
        <v>62</v>
      </c>
      <c r="C39" s="25"/>
      <c r="D39" s="25"/>
      <c r="E39" s="25"/>
      <c r="F39" s="25"/>
      <c r="G39" s="25"/>
      <c r="H39" s="25"/>
      <c r="I39" s="25"/>
      <c r="J39" s="25"/>
      <c r="K39" s="13">
        <v>680.4</v>
      </c>
    </row>
    <row r="40" spans="8:11" ht="11.25">
      <c r="H40" s="10" t="s">
        <v>63</v>
      </c>
      <c r="J40" s="10" t="s">
        <v>63</v>
      </c>
      <c r="K40" s="15">
        <v>143887.8</v>
      </c>
    </row>
    <row r="41" spans="2:6" ht="12.75">
      <c r="B41" s="30" t="s">
        <v>27</v>
      </c>
      <c r="C41" s="30"/>
      <c r="D41" s="30"/>
      <c r="E41" s="30"/>
      <c r="F41" s="30"/>
    </row>
    <row r="42" spans="2:10" ht="11.25">
      <c r="B42" s="23" t="s">
        <v>28</v>
      </c>
      <c r="C42" s="23"/>
      <c r="D42" s="23"/>
      <c r="E42" s="23" t="s">
        <v>29</v>
      </c>
      <c r="F42" s="23"/>
      <c r="I42" s="11"/>
      <c r="J42" s="11"/>
    </row>
    <row r="43" spans="2:6" ht="11.25">
      <c r="B43" s="25" t="s">
        <v>30</v>
      </c>
      <c r="C43" s="25"/>
      <c r="D43" s="25"/>
      <c r="E43" s="31">
        <v>276366.87</v>
      </c>
      <c r="F43" s="31"/>
    </row>
    <row r="44" spans="2:6" ht="11.25">
      <c r="B44" s="25" t="s">
        <v>31</v>
      </c>
      <c r="C44" s="25"/>
      <c r="D44" s="25"/>
      <c r="E44" s="32"/>
      <c r="F44" s="32"/>
    </row>
    <row r="45" spans="2:8" ht="11.25">
      <c r="B45" s="26" t="s">
        <v>32</v>
      </c>
      <c r="C45" s="26"/>
      <c r="D45" s="26"/>
      <c r="E45" s="33">
        <v>45095.4</v>
      </c>
      <c r="F45" s="33"/>
      <c r="H45" s="12"/>
    </row>
    <row r="46" spans="2:6" ht="11.25">
      <c r="B46" s="26" t="s">
        <v>33</v>
      </c>
      <c r="C46" s="26"/>
      <c r="D46" s="26"/>
      <c r="E46" s="33">
        <v>12995.64</v>
      </c>
      <c r="F46" s="33"/>
    </row>
    <row r="47" spans="2:6" ht="11.25">
      <c r="B47" s="26" t="s">
        <v>34</v>
      </c>
      <c r="C47" s="26"/>
      <c r="D47" s="26"/>
      <c r="E47" s="33">
        <v>1292.76</v>
      </c>
      <c r="F47" s="33"/>
    </row>
    <row r="48" spans="2:6" ht="11.25">
      <c r="B48" s="26" t="s">
        <v>35</v>
      </c>
      <c r="C48" s="26"/>
      <c r="D48" s="26"/>
      <c r="E48" s="33">
        <v>1632.96</v>
      </c>
      <c r="F48" s="33"/>
    </row>
    <row r="49" spans="2:6" ht="11.25">
      <c r="B49" s="25" t="s">
        <v>36</v>
      </c>
      <c r="C49" s="25"/>
      <c r="D49" s="25"/>
      <c r="E49" s="34">
        <v>34020</v>
      </c>
      <c r="F49" s="34"/>
    </row>
    <row r="50" spans="2:6" ht="11.25">
      <c r="B50" s="25" t="s">
        <v>37</v>
      </c>
      <c r="C50" s="25"/>
      <c r="D50" s="25"/>
      <c r="E50" s="33">
        <v>3346.94</v>
      </c>
      <c r="F50" s="33"/>
    </row>
    <row r="51" spans="2:8" ht="11.25">
      <c r="B51" s="25" t="s">
        <v>38</v>
      </c>
      <c r="C51" s="25"/>
      <c r="D51" s="25"/>
      <c r="E51" s="34">
        <v>3058.36</v>
      </c>
      <c r="F51" s="34"/>
      <c r="G51" s="44"/>
      <c r="H51" s="44"/>
    </row>
    <row r="52" spans="2:6" ht="11.25">
      <c r="B52" s="25" t="s">
        <v>39</v>
      </c>
      <c r="C52" s="25"/>
      <c r="D52" s="25"/>
      <c r="E52" s="33">
        <v>1322.16</v>
      </c>
      <c r="F52" s="33"/>
    </row>
    <row r="53" spans="2:6" ht="11.25" customHeight="1">
      <c r="B53" s="25" t="s">
        <v>40</v>
      </c>
      <c r="C53" s="25"/>
      <c r="D53" s="25"/>
      <c r="E53" s="34">
        <v>5358.8</v>
      </c>
      <c r="F53" s="34"/>
    </row>
    <row r="54" ht="11.25" customHeight="1"/>
  </sheetData>
  <sheetProtection/>
  <mergeCells count="56">
    <mergeCell ref="G51:H51"/>
    <mergeCell ref="B52:D52"/>
    <mergeCell ref="E52:F52"/>
    <mergeCell ref="B47:D47"/>
    <mergeCell ref="E47:F47"/>
    <mergeCell ref="B53:D53"/>
    <mergeCell ref="E53:F53"/>
    <mergeCell ref="B50:D50"/>
    <mergeCell ref="E50:F50"/>
    <mergeCell ref="B51:D51"/>
    <mergeCell ref="E51:F51"/>
    <mergeCell ref="B44:D44"/>
    <mergeCell ref="E44:F44"/>
    <mergeCell ref="B48:D48"/>
    <mergeCell ref="E48:F48"/>
    <mergeCell ref="B49:D49"/>
    <mergeCell ref="E49:F49"/>
    <mergeCell ref="B45:D45"/>
    <mergeCell ref="E45:F45"/>
    <mergeCell ref="B46:D46"/>
    <mergeCell ref="E46:F46"/>
    <mergeCell ref="B38:J38"/>
    <mergeCell ref="B39:J39"/>
    <mergeCell ref="B41:F41"/>
    <mergeCell ref="B42:D42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7:F17"/>
    <mergeCell ref="E18:F18"/>
    <mergeCell ref="B22:J22"/>
    <mergeCell ref="B23:J23"/>
    <mergeCell ref="B24:J24"/>
    <mergeCell ref="B25:J25"/>
    <mergeCell ref="G17:K17"/>
    <mergeCell ref="G18:K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90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91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280939.35</v>
      </c>
      <c r="D18" s="16">
        <v>280939.35</v>
      </c>
      <c r="E18" s="24">
        <v>229137.02</v>
      </c>
      <c r="F18" s="24"/>
      <c r="G18" s="37">
        <f>K38+E43+E44+E45+E46+E47+E48+E49+E50+E51</f>
        <v>235134.6</v>
      </c>
      <c r="H18" s="37"/>
      <c r="I18" s="37"/>
      <c r="J18" s="37"/>
      <c r="K18" s="37"/>
    </row>
    <row r="19" spans="7:11" ht="11.25">
      <c r="G19" s="10" t="s">
        <v>25</v>
      </c>
      <c r="H19" s="28">
        <v>51802.33</v>
      </c>
      <c r="I19" s="28"/>
      <c r="J19" s="28"/>
      <c r="K19" s="28"/>
    </row>
    <row r="20" spans="7:11" ht="11.25">
      <c r="G20" s="10" t="s">
        <v>26</v>
      </c>
      <c r="H20" s="29">
        <v>581975.97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103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14367.12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995</v>
      </c>
    </row>
    <row r="27" spans="2:11" ht="11.25">
      <c r="B27" s="26" t="s">
        <v>52</v>
      </c>
      <c r="C27" s="26"/>
      <c r="D27" s="26"/>
      <c r="E27" s="26"/>
      <c r="F27" s="26"/>
      <c r="G27" s="26"/>
      <c r="H27" s="26"/>
      <c r="I27" s="26"/>
      <c r="J27" s="26"/>
      <c r="K27" s="14">
        <v>3251</v>
      </c>
    </row>
    <row r="28" spans="2:11" ht="11.25">
      <c r="B28" s="26" t="s">
        <v>53</v>
      </c>
      <c r="C28" s="26"/>
      <c r="D28" s="26"/>
      <c r="E28" s="26"/>
      <c r="F28" s="26"/>
      <c r="G28" s="26"/>
      <c r="H28" s="26"/>
      <c r="I28" s="26"/>
      <c r="J28" s="26"/>
      <c r="K28" s="14">
        <v>6746</v>
      </c>
    </row>
    <row r="29" spans="2:11" ht="11.25">
      <c r="B29" s="26" t="s">
        <v>54</v>
      </c>
      <c r="C29" s="26"/>
      <c r="D29" s="26"/>
      <c r="E29" s="26"/>
      <c r="F29" s="26"/>
      <c r="G29" s="26"/>
      <c r="H29" s="26"/>
      <c r="I29" s="26"/>
      <c r="J29" s="26"/>
      <c r="K29" s="14">
        <v>3375.12</v>
      </c>
    </row>
    <row r="30" spans="2:11" ht="11.25">
      <c r="B30" s="25" t="s">
        <v>55</v>
      </c>
      <c r="C30" s="25"/>
      <c r="D30" s="25"/>
      <c r="E30" s="25"/>
      <c r="F30" s="25"/>
      <c r="G30" s="25"/>
      <c r="H30" s="25"/>
      <c r="I30" s="25"/>
      <c r="J30" s="25"/>
      <c r="K30" s="13">
        <v>64443</v>
      </c>
    </row>
    <row r="31" spans="2:11" ht="11.25">
      <c r="B31" s="26" t="s">
        <v>56</v>
      </c>
      <c r="C31" s="26"/>
      <c r="D31" s="26"/>
      <c r="E31" s="26"/>
      <c r="F31" s="26"/>
      <c r="G31" s="26"/>
      <c r="H31" s="26"/>
      <c r="I31" s="26"/>
      <c r="J31" s="26"/>
      <c r="K31" s="14">
        <v>64443</v>
      </c>
    </row>
    <row r="32" spans="2:11" ht="11.25">
      <c r="B32" s="25" t="s">
        <v>57</v>
      </c>
      <c r="C32" s="25"/>
      <c r="D32" s="25"/>
      <c r="E32" s="25"/>
      <c r="F32" s="25"/>
      <c r="G32" s="25"/>
      <c r="H32" s="25"/>
      <c r="I32" s="25"/>
      <c r="J32" s="25"/>
      <c r="K32" s="13">
        <v>27620.88</v>
      </c>
    </row>
    <row r="33" spans="2:11" ht="11.25">
      <c r="B33" s="25" t="s">
        <v>58</v>
      </c>
      <c r="C33" s="25"/>
      <c r="D33" s="25"/>
      <c r="E33" s="25"/>
      <c r="F33" s="25"/>
      <c r="G33" s="25"/>
      <c r="H33" s="25"/>
      <c r="I33" s="25"/>
      <c r="J33" s="25"/>
      <c r="K33" s="13">
        <v>8885.52</v>
      </c>
    </row>
    <row r="34" spans="2:11" ht="11.25"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13">
        <v>15498</v>
      </c>
    </row>
    <row r="35" spans="2:11" ht="11.25">
      <c r="B35" s="25" t="s">
        <v>60</v>
      </c>
      <c r="C35" s="25"/>
      <c r="D35" s="25"/>
      <c r="E35" s="25"/>
      <c r="F35" s="25"/>
      <c r="G35" s="25"/>
      <c r="H35" s="25"/>
      <c r="I35" s="25"/>
      <c r="J35" s="25"/>
      <c r="K35" s="13">
        <v>3237.36</v>
      </c>
    </row>
    <row r="36" spans="2:11" ht="11.25">
      <c r="B36" s="25" t="s">
        <v>61</v>
      </c>
      <c r="C36" s="25"/>
      <c r="D36" s="25"/>
      <c r="E36" s="25"/>
      <c r="F36" s="25"/>
      <c r="G36" s="25"/>
      <c r="H36" s="25"/>
      <c r="I36" s="25"/>
      <c r="J36" s="25"/>
      <c r="K36" s="13">
        <v>16186.8</v>
      </c>
    </row>
    <row r="37" spans="2:11" ht="11.25">
      <c r="B37" s="25" t="s">
        <v>62</v>
      </c>
      <c r="C37" s="25"/>
      <c r="D37" s="25"/>
      <c r="E37" s="25"/>
      <c r="F37" s="25"/>
      <c r="G37" s="25"/>
      <c r="H37" s="25"/>
      <c r="I37" s="25"/>
      <c r="J37" s="25"/>
      <c r="K37" s="13">
        <v>688.8</v>
      </c>
    </row>
    <row r="38" spans="8:11" ht="11.25">
      <c r="H38" s="10" t="s">
        <v>63</v>
      </c>
      <c r="J38" s="10" t="s">
        <v>63</v>
      </c>
      <c r="K38" s="15">
        <v>124061.6</v>
      </c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23" t="s">
        <v>28</v>
      </c>
      <c r="C40" s="23"/>
      <c r="D40" s="23"/>
      <c r="E40" s="23" t="s">
        <v>29</v>
      </c>
      <c r="F40" s="23"/>
      <c r="I40" s="11"/>
      <c r="J40" s="11"/>
    </row>
    <row r="41" spans="2:6" ht="11.25">
      <c r="B41" s="25" t="s">
        <v>30</v>
      </c>
      <c r="C41" s="25"/>
      <c r="D41" s="25"/>
      <c r="E41" s="31">
        <v>280939.35</v>
      </c>
      <c r="F41" s="31"/>
    </row>
    <row r="42" spans="2:6" ht="11.25">
      <c r="B42" s="25" t="s">
        <v>31</v>
      </c>
      <c r="C42" s="25"/>
      <c r="D42" s="25"/>
      <c r="E42" s="32"/>
      <c r="F42" s="32"/>
    </row>
    <row r="43" spans="2:8" ht="11.25">
      <c r="B43" s="26" t="s">
        <v>32</v>
      </c>
      <c r="C43" s="26"/>
      <c r="D43" s="26"/>
      <c r="E43" s="24">
        <v>45586.8</v>
      </c>
      <c r="F43" s="24"/>
      <c r="H43" s="19"/>
    </row>
    <row r="44" spans="2:6" ht="11.25">
      <c r="B44" s="26" t="s">
        <v>33</v>
      </c>
      <c r="C44" s="26"/>
      <c r="D44" s="26"/>
      <c r="E44" s="24">
        <v>13156.08</v>
      </c>
      <c r="F44" s="24"/>
    </row>
    <row r="45" spans="2:6" ht="11.25">
      <c r="B45" s="26" t="s">
        <v>34</v>
      </c>
      <c r="C45" s="26"/>
      <c r="D45" s="26"/>
      <c r="E45" s="24">
        <v>1308.72</v>
      </c>
      <c r="F45" s="24"/>
    </row>
    <row r="46" spans="2:6" ht="11.25">
      <c r="B46" s="26" t="s">
        <v>35</v>
      </c>
      <c r="C46" s="26"/>
      <c r="D46" s="26"/>
      <c r="E46" s="33">
        <v>1653.12</v>
      </c>
      <c r="F46" s="33"/>
    </row>
    <row r="47" spans="2:6" ht="11.25">
      <c r="B47" s="25" t="s">
        <v>36</v>
      </c>
      <c r="C47" s="25"/>
      <c r="D47" s="25"/>
      <c r="E47" s="34">
        <v>34440</v>
      </c>
      <c r="F47" s="34"/>
    </row>
    <row r="48" spans="2:6" ht="11.25">
      <c r="B48" s="25" t="s">
        <v>37</v>
      </c>
      <c r="C48" s="25"/>
      <c r="D48" s="25"/>
      <c r="E48" s="33">
        <v>3891.44</v>
      </c>
      <c r="F48" s="33"/>
    </row>
    <row r="49" spans="2:6" ht="11.25">
      <c r="B49" s="25" t="s">
        <v>38</v>
      </c>
      <c r="C49" s="25"/>
      <c r="D49" s="25"/>
      <c r="E49" s="43">
        <v>3041.38</v>
      </c>
      <c r="F49" s="43"/>
    </row>
    <row r="50" spans="2:6" ht="11.25">
      <c r="B50" s="25" t="s">
        <v>39</v>
      </c>
      <c r="C50" s="25"/>
      <c r="D50" s="25"/>
      <c r="E50" s="33">
        <v>1537.62</v>
      </c>
      <c r="F50" s="33"/>
    </row>
    <row r="51" spans="2:6" ht="11.25" customHeight="1">
      <c r="B51" s="25" t="s">
        <v>40</v>
      </c>
      <c r="C51" s="25"/>
      <c r="D51" s="25"/>
      <c r="E51" s="34">
        <v>6457.84</v>
      </c>
      <c r="F51" s="34"/>
    </row>
    <row r="52" ht="11.25" customHeight="1"/>
  </sheetData>
  <sheetProtection/>
  <mergeCells count="53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9:F39"/>
    <mergeCell ref="B40:D40"/>
    <mergeCell ref="E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K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K17"/>
    <mergeCell ref="B2:K2"/>
    <mergeCell ref="B3:K3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1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92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93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279623.61</v>
      </c>
      <c r="D18" s="16">
        <v>279623.61</v>
      </c>
      <c r="E18" s="24">
        <v>441478.78</v>
      </c>
      <c r="F18" s="24"/>
      <c r="G18" s="37">
        <f>K41+E46+E47+E48+E49+E50+E51+E52+E53+E54</f>
        <v>300995.05000000005</v>
      </c>
      <c r="H18" s="37"/>
      <c r="I18" s="37"/>
      <c r="J18" s="37"/>
      <c r="K18" s="37"/>
    </row>
    <row r="19" spans="7:11" ht="11.25">
      <c r="G19" s="10" t="s">
        <v>25</v>
      </c>
      <c r="H19" s="28">
        <v>-161855.17</v>
      </c>
      <c r="I19" s="28"/>
      <c r="J19" s="28"/>
      <c r="K19" s="28"/>
    </row>
    <row r="20" spans="7:11" ht="11.25">
      <c r="G20" s="10" t="s">
        <v>26</v>
      </c>
      <c r="H20" s="29">
        <v>996051.57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3543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6" t="s">
        <v>94</v>
      </c>
      <c r="C25" s="26"/>
      <c r="D25" s="26"/>
      <c r="E25" s="26"/>
      <c r="F25" s="26"/>
      <c r="G25" s="26"/>
      <c r="H25" s="26"/>
      <c r="I25" s="26"/>
      <c r="J25" s="26"/>
      <c r="K25" s="14">
        <v>2788</v>
      </c>
    </row>
    <row r="26" spans="2:11" ht="11.25">
      <c r="B26" s="25" t="s">
        <v>48</v>
      </c>
      <c r="C26" s="25"/>
      <c r="D26" s="25"/>
      <c r="E26" s="25"/>
      <c r="F26" s="25"/>
      <c r="G26" s="25"/>
      <c r="H26" s="25"/>
      <c r="I26" s="25"/>
      <c r="J26" s="25"/>
      <c r="K26" s="13">
        <v>26132.83</v>
      </c>
    </row>
    <row r="27" spans="2:11" ht="11.25"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14">
        <v>1757</v>
      </c>
    </row>
    <row r="28" spans="2:11" ht="11.25">
      <c r="B28" s="26" t="s">
        <v>52</v>
      </c>
      <c r="C28" s="26"/>
      <c r="D28" s="26"/>
      <c r="E28" s="26"/>
      <c r="F28" s="26"/>
      <c r="G28" s="26"/>
      <c r="H28" s="26"/>
      <c r="I28" s="26"/>
      <c r="J28" s="26"/>
      <c r="K28" s="14">
        <v>13525</v>
      </c>
    </row>
    <row r="29" spans="2:11" ht="11.25">
      <c r="B29" s="26" t="s">
        <v>53</v>
      </c>
      <c r="C29" s="26"/>
      <c r="D29" s="26"/>
      <c r="E29" s="26"/>
      <c r="F29" s="26"/>
      <c r="G29" s="26"/>
      <c r="H29" s="26"/>
      <c r="I29" s="26"/>
      <c r="J29" s="26"/>
      <c r="K29" s="14">
        <v>6746</v>
      </c>
    </row>
    <row r="30" spans="2:11" ht="11.25">
      <c r="B30" s="26" t="s">
        <v>54</v>
      </c>
      <c r="C30" s="26"/>
      <c r="D30" s="26"/>
      <c r="E30" s="26"/>
      <c r="F30" s="26"/>
      <c r="G30" s="26"/>
      <c r="H30" s="26"/>
      <c r="I30" s="26"/>
      <c r="J30" s="26"/>
      <c r="K30" s="14">
        <v>4104.83</v>
      </c>
    </row>
    <row r="31" spans="2:11" ht="11.25">
      <c r="B31" s="25" t="s">
        <v>55</v>
      </c>
      <c r="C31" s="25"/>
      <c r="D31" s="25"/>
      <c r="E31" s="25"/>
      <c r="F31" s="25"/>
      <c r="G31" s="25"/>
      <c r="H31" s="25"/>
      <c r="I31" s="25"/>
      <c r="J31" s="25"/>
      <c r="K31" s="13">
        <v>39744</v>
      </c>
    </row>
    <row r="32" spans="2:11" ht="11.25">
      <c r="B32" s="26" t="s">
        <v>56</v>
      </c>
      <c r="C32" s="26"/>
      <c r="D32" s="26"/>
      <c r="E32" s="26"/>
      <c r="F32" s="26"/>
      <c r="G32" s="26"/>
      <c r="H32" s="26"/>
      <c r="I32" s="26"/>
      <c r="J32" s="26"/>
      <c r="K32" s="14">
        <v>39744</v>
      </c>
    </row>
    <row r="33" spans="2:11" ht="11.25">
      <c r="B33" s="25" t="s">
        <v>57</v>
      </c>
      <c r="C33" s="25"/>
      <c r="D33" s="25"/>
      <c r="E33" s="25"/>
      <c r="F33" s="25"/>
      <c r="G33" s="25"/>
      <c r="H33" s="25"/>
      <c r="I33" s="25"/>
      <c r="J33" s="25"/>
      <c r="K33" s="13">
        <v>47794.57</v>
      </c>
    </row>
    <row r="34" spans="2:11" ht="11.25">
      <c r="B34" s="25" t="s">
        <v>58</v>
      </c>
      <c r="C34" s="25"/>
      <c r="D34" s="25"/>
      <c r="E34" s="25"/>
      <c r="F34" s="25"/>
      <c r="G34" s="25"/>
      <c r="H34" s="25"/>
      <c r="I34" s="25"/>
      <c r="J34" s="25"/>
      <c r="K34" s="13">
        <v>10806.59</v>
      </c>
    </row>
    <row r="35" spans="2:11" ht="11.25">
      <c r="B35" s="25" t="s">
        <v>59</v>
      </c>
      <c r="C35" s="25"/>
      <c r="D35" s="25"/>
      <c r="E35" s="25"/>
      <c r="F35" s="25"/>
      <c r="G35" s="25"/>
      <c r="H35" s="25"/>
      <c r="I35" s="25"/>
      <c r="J35" s="25"/>
      <c r="K35" s="13">
        <v>18848.7</v>
      </c>
    </row>
    <row r="36" spans="2:11" ht="11.25">
      <c r="B36" s="25" t="s">
        <v>60</v>
      </c>
      <c r="C36" s="25"/>
      <c r="D36" s="25"/>
      <c r="E36" s="25"/>
      <c r="F36" s="25"/>
      <c r="G36" s="25"/>
      <c r="H36" s="25"/>
      <c r="I36" s="25"/>
      <c r="J36" s="25"/>
      <c r="K36" s="13">
        <v>3937.28</v>
      </c>
    </row>
    <row r="37" spans="2:11" ht="11.25">
      <c r="B37" s="25" t="s">
        <v>87</v>
      </c>
      <c r="C37" s="25"/>
      <c r="D37" s="25"/>
      <c r="E37" s="25"/>
      <c r="F37" s="25"/>
      <c r="G37" s="25"/>
      <c r="H37" s="25"/>
      <c r="I37" s="25"/>
      <c r="J37" s="25"/>
      <c r="K37" s="13">
        <v>14202</v>
      </c>
    </row>
    <row r="38" spans="2:11" ht="11.25">
      <c r="B38" s="26" t="s">
        <v>88</v>
      </c>
      <c r="C38" s="26"/>
      <c r="D38" s="26"/>
      <c r="E38" s="26"/>
      <c r="F38" s="26"/>
      <c r="G38" s="26"/>
      <c r="H38" s="26"/>
      <c r="I38" s="26"/>
      <c r="J38" s="26"/>
      <c r="K38" s="14">
        <v>14202</v>
      </c>
    </row>
    <row r="39" spans="2:11" ht="11.25">
      <c r="B39" s="25" t="s">
        <v>61</v>
      </c>
      <c r="C39" s="25"/>
      <c r="D39" s="25"/>
      <c r="E39" s="25"/>
      <c r="F39" s="25"/>
      <c r="G39" s="25"/>
      <c r="H39" s="25"/>
      <c r="I39" s="25"/>
      <c r="J39" s="25"/>
      <c r="K39" s="13">
        <v>19686.42</v>
      </c>
    </row>
    <row r="40" spans="2:11" ht="11.25">
      <c r="B40" s="25" t="s">
        <v>62</v>
      </c>
      <c r="C40" s="25"/>
      <c r="D40" s="25"/>
      <c r="E40" s="25"/>
      <c r="F40" s="25"/>
      <c r="G40" s="25"/>
      <c r="H40" s="25"/>
      <c r="I40" s="25"/>
      <c r="J40" s="25"/>
      <c r="K40" s="13">
        <v>837.72</v>
      </c>
    </row>
    <row r="41" spans="8:11" ht="11.25">
      <c r="H41" s="10" t="s">
        <v>63</v>
      </c>
      <c r="J41" s="10" t="s">
        <v>63</v>
      </c>
      <c r="K41" s="15">
        <v>137738.54</v>
      </c>
    </row>
    <row r="42" spans="2:6" ht="12.75">
      <c r="B42" s="30" t="s">
        <v>27</v>
      </c>
      <c r="C42" s="30"/>
      <c r="D42" s="30"/>
      <c r="E42" s="30"/>
      <c r="F42" s="30"/>
    </row>
    <row r="43" spans="2:10" ht="11.25">
      <c r="B43" s="23" t="s">
        <v>28</v>
      </c>
      <c r="C43" s="23"/>
      <c r="D43" s="23"/>
      <c r="E43" s="23" t="s">
        <v>29</v>
      </c>
      <c r="F43" s="23"/>
      <c r="I43" s="11"/>
      <c r="J43" s="11"/>
    </row>
    <row r="44" spans="2:6" ht="11.25">
      <c r="B44" s="25" t="s">
        <v>30</v>
      </c>
      <c r="C44" s="25"/>
      <c r="D44" s="25"/>
      <c r="E44" s="31">
        <v>279623.61</v>
      </c>
      <c r="F44" s="31"/>
    </row>
    <row r="45" spans="2:6" ht="11.25">
      <c r="B45" s="25" t="s">
        <v>31</v>
      </c>
      <c r="C45" s="25"/>
      <c r="D45" s="25"/>
      <c r="E45" s="32"/>
      <c r="F45" s="32"/>
    </row>
    <row r="46" spans="2:8" ht="11.25">
      <c r="B46" s="26" t="s">
        <v>32</v>
      </c>
      <c r="C46" s="26"/>
      <c r="D46" s="26"/>
      <c r="E46" s="24">
        <v>54298.62</v>
      </c>
      <c r="F46" s="24"/>
      <c r="H46" s="19"/>
    </row>
    <row r="47" spans="2:6" ht="11.25">
      <c r="B47" s="26" t="s">
        <v>33</v>
      </c>
      <c r="C47" s="26"/>
      <c r="D47" s="26"/>
      <c r="E47" s="24">
        <v>16000.45</v>
      </c>
      <c r="F47" s="24"/>
    </row>
    <row r="48" spans="2:6" ht="11.25">
      <c r="B48" s="26" t="s">
        <v>34</v>
      </c>
      <c r="C48" s="26"/>
      <c r="D48" s="26"/>
      <c r="E48" s="24">
        <v>1591.67</v>
      </c>
      <c r="F48" s="24"/>
    </row>
    <row r="49" spans="2:6" ht="11.25">
      <c r="B49" s="26" t="s">
        <v>35</v>
      </c>
      <c r="C49" s="26"/>
      <c r="D49" s="26"/>
      <c r="E49" s="24">
        <v>2010.53</v>
      </c>
      <c r="F49" s="24"/>
    </row>
    <row r="50" spans="2:6" ht="11.25">
      <c r="B50" s="25" t="s">
        <v>36</v>
      </c>
      <c r="C50" s="25"/>
      <c r="D50" s="25"/>
      <c r="E50" s="31">
        <v>41886</v>
      </c>
      <c r="F50" s="31"/>
    </row>
    <row r="51" spans="2:6" ht="11.25">
      <c r="B51" s="25" t="s">
        <v>37</v>
      </c>
      <c r="C51" s="25"/>
      <c r="D51" s="25"/>
      <c r="E51" s="33">
        <v>1950.5</v>
      </c>
      <c r="F51" s="33"/>
    </row>
    <row r="52" spans="2:6" ht="11.25">
      <c r="B52" s="25" t="s">
        <v>38</v>
      </c>
      <c r="C52" s="25"/>
      <c r="D52" s="25"/>
      <c r="E52" s="33">
        <v>3048.99</v>
      </c>
      <c r="F52" s="33"/>
    </row>
    <row r="53" spans="2:6" ht="11.25">
      <c r="B53" s="25" t="s">
        <v>39</v>
      </c>
      <c r="C53" s="25"/>
      <c r="D53" s="25"/>
      <c r="E53" s="33">
        <v>1541.39</v>
      </c>
      <c r="F53" s="33"/>
    </row>
    <row r="54" spans="2:6" ht="11.25" customHeight="1">
      <c r="B54" s="25" t="s">
        <v>40</v>
      </c>
      <c r="C54" s="25"/>
      <c r="D54" s="25"/>
      <c r="E54" s="34">
        <v>40928.36</v>
      </c>
      <c r="F54" s="34"/>
    </row>
    <row r="55" ht="11.25" customHeight="1"/>
  </sheetData>
  <sheetProtection/>
  <mergeCells count="56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0:J40"/>
    <mergeCell ref="B42:F42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K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K17"/>
    <mergeCell ref="B2:K2"/>
    <mergeCell ref="B3:K3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4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2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95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96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276900.99</v>
      </c>
      <c r="D18" s="16">
        <v>276900.99</v>
      </c>
      <c r="E18" s="24">
        <v>209103.15</v>
      </c>
      <c r="F18" s="24"/>
      <c r="G18" s="37">
        <f>K39+E44+E45+E46+E47+E48+E49+E50+E51+E52</f>
        <v>329795.50000000006</v>
      </c>
      <c r="H18" s="37"/>
      <c r="I18" s="37"/>
      <c r="J18" s="37"/>
      <c r="K18" s="37"/>
    </row>
    <row r="19" spans="7:11" ht="11.25">
      <c r="G19" s="10" t="s">
        <v>25</v>
      </c>
      <c r="H19" s="28">
        <v>67797.84</v>
      </c>
      <c r="I19" s="28"/>
      <c r="J19" s="28"/>
      <c r="K19" s="28"/>
    </row>
    <row r="20" spans="7:11" ht="11.25">
      <c r="G20" s="10" t="s">
        <v>26</v>
      </c>
      <c r="H20" s="29">
        <v>698436.67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131479.72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41230</v>
      </c>
    </row>
    <row r="27" spans="2:11" ht="11.25">
      <c r="B27" s="26" t="s">
        <v>51</v>
      </c>
      <c r="C27" s="26"/>
      <c r="D27" s="26"/>
      <c r="E27" s="26"/>
      <c r="F27" s="26"/>
      <c r="G27" s="26"/>
      <c r="H27" s="26"/>
      <c r="I27" s="26"/>
      <c r="J27" s="26"/>
      <c r="K27" s="14">
        <v>55200</v>
      </c>
    </row>
    <row r="28" spans="2:11" ht="11.25">
      <c r="B28" s="26" t="s">
        <v>52</v>
      </c>
      <c r="C28" s="26"/>
      <c r="D28" s="26"/>
      <c r="E28" s="26"/>
      <c r="F28" s="26"/>
      <c r="G28" s="26"/>
      <c r="H28" s="26"/>
      <c r="I28" s="26"/>
      <c r="J28" s="26"/>
      <c r="K28" s="14">
        <v>24955</v>
      </c>
    </row>
    <row r="29" spans="2:11" ht="11.25">
      <c r="B29" s="26" t="s">
        <v>53</v>
      </c>
      <c r="C29" s="26"/>
      <c r="D29" s="26"/>
      <c r="E29" s="26"/>
      <c r="F29" s="26"/>
      <c r="G29" s="26"/>
      <c r="H29" s="26"/>
      <c r="I29" s="26"/>
      <c r="J29" s="26"/>
      <c r="K29" s="14">
        <v>6746</v>
      </c>
    </row>
    <row r="30" spans="2:11" ht="11.25">
      <c r="B30" s="26" t="s">
        <v>54</v>
      </c>
      <c r="C30" s="26"/>
      <c r="D30" s="26"/>
      <c r="E30" s="26"/>
      <c r="F30" s="26"/>
      <c r="G30" s="26"/>
      <c r="H30" s="26"/>
      <c r="I30" s="26"/>
      <c r="J30" s="26"/>
      <c r="K30" s="14">
        <v>3348.72</v>
      </c>
    </row>
    <row r="31" spans="2:11" ht="11.25">
      <c r="B31" s="25" t="s">
        <v>55</v>
      </c>
      <c r="C31" s="25"/>
      <c r="D31" s="25"/>
      <c r="E31" s="25"/>
      <c r="F31" s="25"/>
      <c r="G31" s="25"/>
      <c r="H31" s="25"/>
      <c r="I31" s="25"/>
      <c r="J31" s="25"/>
      <c r="K31" s="13">
        <v>20887</v>
      </c>
    </row>
    <row r="32" spans="2:11" ht="11.25">
      <c r="B32" s="26" t="s">
        <v>56</v>
      </c>
      <c r="C32" s="26"/>
      <c r="D32" s="26"/>
      <c r="E32" s="26"/>
      <c r="F32" s="26"/>
      <c r="G32" s="26"/>
      <c r="H32" s="26"/>
      <c r="I32" s="26"/>
      <c r="J32" s="26"/>
      <c r="K32" s="14">
        <v>20887</v>
      </c>
    </row>
    <row r="33" spans="2:11" ht="11.25">
      <c r="B33" s="25" t="s">
        <v>57</v>
      </c>
      <c r="C33" s="25"/>
      <c r="D33" s="25"/>
      <c r="E33" s="25"/>
      <c r="F33" s="25"/>
      <c r="G33" s="25"/>
      <c r="H33" s="25"/>
      <c r="I33" s="25"/>
      <c r="J33" s="25"/>
      <c r="K33" s="13">
        <v>27404.82</v>
      </c>
    </row>
    <row r="34" spans="2:11" ht="11.25">
      <c r="B34" s="25" t="s">
        <v>58</v>
      </c>
      <c r="C34" s="25"/>
      <c r="D34" s="25"/>
      <c r="E34" s="25"/>
      <c r="F34" s="25"/>
      <c r="G34" s="25"/>
      <c r="H34" s="25"/>
      <c r="I34" s="25"/>
      <c r="J34" s="25"/>
      <c r="K34" s="13">
        <v>8816.01</v>
      </c>
    </row>
    <row r="35" spans="2:11" ht="11.25">
      <c r="B35" s="25" t="s">
        <v>59</v>
      </c>
      <c r="C35" s="25"/>
      <c r="D35" s="25"/>
      <c r="E35" s="25"/>
      <c r="F35" s="25"/>
      <c r="G35" s="25"/>
      <c r="H35" s="25"/>
      <c r="I35" s="25"/>
      <c r="J35" s="25"/>
      <c r="K35" s="13">
        <v>15376.77</v>
      </c>
    </row>
    <row r="36" spans="2:11" ht="11.25">
      <c r="B36" s="25" t="s">
        <v>60</v>
      </c>
      <c r="C36" s="25"/>
      <c r="D36" s="25"/>
      <c r="E36" s="25"/>
      <c r="F36" s="25"/>
      <c r="G36" s="25"/>
      <c r="H36" s="25"/>
      <c r="I36" s="25"/>
      <c r="J36" s="25"/>
      <c r="K36" s="13">
        <v>3212.04</v>
      </c>
    </row>
    <row r="37" spans="2:11" ht="11.25">
      <c r="B37" s="25" t="s">
        <v>61</v>
      </c>
      <c r="C37" s="25"/>
      <c r="D37" s="25"/>
      <c r="E37" s="25"/>
      <c r="F37" s="25"/>
      <c r="G37" s="25"/>
      <c r="H37" s="25"/>
      <c r="I37" s="25"/>
      <c r="J37" s="25"/>
      <c r="K37" s="13">
        <v>16060.18</v>
      </c>
    </row>
    <row r="38" spans="2:11" ht="11.25">
      <c r="B38" s="25" t="s">
        <v>62</v>
      </c>
      <c r="C38" s="25"/>
      <c r="D38" s="25"/>
      <c r="E38" s="25"/>
      <c r="F38" s="25"/>
      <c r="G38" s="25"/>
      <c r="H38" s="25"/>
      <c r="I38" s="25"/>
      <c r="J38" s="25"/>
      <c r="K38" s="13">
        <v>683.41</v>
      </c>
    </row>
    <row r="39" spans="8:11" ht="11.25">
      <c r="H39" s="10" t="s">
        <v>63</v>
      </c>
      <c r="J39" s="10" t="s">
        <v>63</v>
      </c>
      <c r="K39" s="15">
        <v>197270.13</v>
      </c>
    </row>
    <row r="40" spans="2:6" ht="12.75">
      <c r="B40" s="30" t="s">
        <v>27</v>
      </c>
      <c r="C40" s="30"/>
      <c r="D40" s="30"/>
      <c r="E40" s="30"/>
      <c r="F40" s="30"/>
    </row>
    <row r="41" spans="2:10" ht="11.25">
      <c r="B41" s="23" t="s">
        <v>28</v>
      </c>
      <c r="C41" s="23"/>
      <c r="D41" s="23"/>
      <c r="E41" s="23" t="s">
        <v>29</v>
      </c>
      <c r="F41" s="23"/>
      <c r="I41" s="11"/>
      <c r="J41" s="11"/>
    </row>
    <row r="42" spans="2:6" ht="11.25">
      <c r="B42" s="25" t="s">
        <v>30</v>
      </c>
      <c r="C42" s="25"/>
      <c r="D42" s="25"/>
      <c r="E42" s="31">
        <v>276900.99</v>
      </c>
      <c r="F42" s="31"/>
    </row>
    <row r="43" spans="2:6" ht="11.25">
      <c r="B43" s="25" t="s">
        <v>31</v>
      </c>
      <c r="C43" s="25"/>
      <c r="D43" s="25"/>
      <c r="E43" s="32"/>
      <c r="F43" s="32"/>
    </row>
    <row r="44" spans="2:8" ht="11.25">
      <c r="B44" s="26" t="s">
        <v>32</v>
      </c>
      <c r="C44" s="26"/>
      <c r="D44" s="26"/>
      <c r="E44" s="24">
        <v>45271.6</v>
      </c>
      <c r="F44" s="24"/>
      <c r="H44" s="19"/>
    </row>
    <row r="45" spans="2:6" ht="11.25">
      <c r="B45" s="26" t="s">
        <v>33</v>
      </c>
      <c r="C45" s="26"/>
      <c r="D45" s="26"/>
      <c r="E45" s="24">
        <v>13053.17</v>
      </c>
      <c r="F45" s="24"/>
    </row>
    <row r="46" spans="2:6" ht="11.25">
      <c r="B46" s="26" t="s">
        <v>34</v>
      </c>
      <c r="C46" s="26"/>
      <c r="D46" s="26"/>
      <c r="E46" s="24">
        <v>1298.48</v>
      </c>
      <c r="F46" s="24"/>
    </row>
    <row r="47" spans="2:6" ht="11.25">
      <c r="B47" s="26" t="s">
        <v>35</v>
      </c>
      <c r="C47" s="26"/>
      <c r="D47" s="26"/>
      <c r="E47" s="24">
        <v>1640.19</v>
      </c>
      <c r="F47" s="24"/>
    </row>
    <row r="48" spans="2:6" ht="11.25">
      <c r="B48" s="25" t="s">
        <v>36</v>
      </c>
      <c r="C48" s="25"/>
      <c r="D48" s="25"/>
      <c r="E48" s="31">
        <v>34170.6</v>
      </c>
      <c r="F48" s="31"/>
    </row>
    <row r="49" spans="2:6" ht="11.25">
      <c r="B49" s="25" t="s">
        <v>37</v>
      </c>
      <c r="C49" s="25"/>
      <c r="D49" s="25"/>
      <c r="E49" s="33">
        <v>1945.8</v>
      </c>
      <c r="F49" s="33"/>
    </row>
    <row r="50" spans="2:6" ht="11.25">
      <c r="B50" s="25" t="s">
        <v>38</v>
      </c>
      <c r="C50" s="25"/>
      <c r="D50" s="25"/>
      <c r="E50" s="33">
        <v>3041.43</v>
      </c>
      <c r="F50" s="33"/>
    </row>
    <row r="51" spans="2:6" ht="11.25">
      <c r="B51" s="25" t="s">
        <v>39</v>
      </c>
      <c r="C51" s="25"/>
      <c r="D51" s="25"/>
      <c r="E51" s="33">
        <v>1537.46</v>
      </c>
      <c r="F51" s="33"/>
    </row>
    <row r="52" spans="2:6" ht="11.25" customHeight="1">
      <c r="B52" s="25" t="s">
        <v>40</v>
      </c>
      <c r="C52" s="25"/>
      <c r="D52" s="25"/>
      <c r="E52" s="34">
        <v>30566.64</v>
      </c>
      <c r="F52" s="34"/>
    </row>
    <row r="53" ht="11.25" customHeight="1"/>
  </sheetData>
  <sheetProtection/>
  <mergeCells count="54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K17"/>
    <mergeCell ref="E18:F18"/>
    <mergeCell ref="G18:K18"/>
    <mergeCell ref="B2:K2"/>
    <mergeCell ref="B3:K3"/>
    <mergeCell ref="B4:K4"/>
    <mergeCell ref="B6:E6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2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97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98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276846.55</v>
      </c>
      <c r="D18" s="16">
        <v>276846.55</v>
      </c>
      <c r="E18" s="24">
        <v>262613.07</v>
      </c>
      <c r="F18" s="24"/>
      <c r="G18" s="37">
        <f>K40+E45+E46+E47+E48+E49+E50+E51+E52+E53</f>
        <v>275179.33</v>
      </c>
      <c r="H18" s="37"/>
      <c r="I18" s="37"/>
      <c r="J18" s="37"/>
      <c r="K18" s="37"/>
    </row>
    <row r="19" spans="7:11" ht="11.25">
      <c r="G19" s="10" t="s">
        <v>25</v>
      </c>
      <c r="H19" s="28">
        <v>14233.48</v>
      </c>
      <c r="I19" s="28"/>
      <c r="J19" s="28"/>
      <c r="K19" s="28"/>
    </row>
    <row r="20" spans="7:11" ht="11.25">
      <c r="G20" s="10" t="s">
        <v>26</v>
      </c>
      <c r="H20" s="29">
        <v>82944.63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74760.72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8200</v>
      </c>
    </row>
    <row r="27" spans="2:11" ht="11.25">
      <c r="B27" s="26" t="s">
        <v>50</v>
      </c>
      <c r="C27" s="26"/>
      <c r="D27" s="26"/>
      <c r="E27" s="26"/>
      <c r="F27" s="26"/>
      <c r="G27" s="26"/>
      <c r="H27" s="26"/>
      <c r="I27" s="26"/>
      <c r="J27" s="26"/>
      <c r="K27" s="14">
        <v>13181</v>
      </c>
    </row>
    <row r="28" spans="2:11" ht="11.25">
      <c r="B28" s="26" t="s">
        <v>51</v>
      </c>
      <c r="C28" s="26"/>
      <c r="D28" s="26"/>
      <c r="E28" s="26"/>
      <c r="F28" s="26"/>
      <c r="G28" s="26"/>
      <c r="H28" s="26"/>
      <c r="I28" s="26"/>
      <c r="J28" s="26"/>
      <c r="K28" s="14">
        <v>21769</v>
      </c>
    </row>
    <row r="29" spans="2:11" ht="11.25">
      <c r="B29" s="26" t="s">
        <v>52</v>
      </c>
      <c r="C29" s="26"/>
      <c r="D29" s="26"/>
      <c r="E29" s="26"/>
      <c r="F29" s="26"/>
      <c r="G29" s="26"/>
      <c r="H29" s="26"/>
      <c r="I29" s="26"/>
      <c r="J29" s="26"/>
      <c r="K29" s="14">
        <v>21215</v>
      </c>
    </row>
    <row r="30" spans="2:11" ht="11.25">
      <c r="B30" s="26" t="s">
        <v>53</v>
      </c>
      <c r="C30" s="26"/>
      <c r="D30" s="26"/>
      <c r="E30" s="26"/>
      <c r="F30" s="26"/>
      <c r="G30" s="26"/>
      <c r="H30" s="26"/>
      <c r="I30" s="26"/>
      <c r="J30" s="26"/>
      <c r="K30" s="14">
        <v>6746</v>
      </c>
    </row>
    <row r="31" spans="2:11" ht="11.25">
      <c r="B31" s="26" t="s">
        <v>54</v>
      </c>
      <c r="C31" s="26"/>
      <c r="D31" s="26"/>
      <c r="E31" s="26"/>
      <c r="F31" s="26"/>
      <c r="G31" s="26"/>
      <c r="H31" s="26"/>
      <c r="I31" s="26"/>
      <c r="J31" s="26"/>
      <c r="K31" s="14">
        <v>3649.72</v>
      </c>
    </row>
    <row r="32" spans="2:11" ht="11.25">
      <c r="B32" s="25" t="s">
        <v>55</v>
      </c>
      <c r="C32" s="25"/>
      <c r="D32" s="25"/>
      <c r="E32" s="25"/>
      <c r="F32" s="25"/>
      <c r="G32" s="25"/>
      <c r="H32" s="25"/>
      <c r="I32" s="25"/>
      <c r="J32" s="25"/>
      <c r="K32" s="13">
        <v>12195</v>
      </c>
    </row>
    <row r="33" spans="2:11" ht="11.25">
      <c r="B33" s="26" t="s">
        <v>56</v>
      </c>
      <c r="C33" s="26"/>
      <c r="D33" s="26"/>
      <c r="E33" s="26"/>
      <c r="F33" s="26"/>
      <c r="G33" s="26"/>
      <c r="H33" s="26"/>
      <c r="I33" s="26"/>
      <c r="J33" s="26"/>
      <c r="K33" s="14">
        <v>12195</v>
      </c>
    </row>
    <row r="34" spans="2:11" ht="11.25">
      <c r="B34" s="25" t="s">
        <v>57</v>
      </c>
      <c r="C34" s="25"/>
      <c r="D34" s="25"/>
      <c r="E34" s="25"/>
      <c r="F34" s="25"/>
      <c r="G34" s="25"/>
      <c r="H34" s="25"/>
      <c r="I34" s="25"/>
      <c r="J34" s="25"/>
      <c r="K34" s="13">
        <v>29868.09</v>
      </c>
    </row>
    <row r="35" spans="2:11" ht="11.25">
      <c r="B35" s="25" t="s">
        <v>58</v>
      </c>
      <c r="C35" s="25"/>
      <c r="D35" s="25"/>
      <c r="E35" s="25"/>
      <c r="F35" s="25"/>
      <c r="G35" s="25"/>
      <c r="H35" s="25"/>
      <c r="I35" s="25"/>
      <c r="J35" s="25"/>
      <c r="K35" s="13">
        <v>9608.44</v>
      </c>
    </row>
    <row r="36" spans="2:11" ht="11.25">
      <c r="B36" s="25" t="s">
        <v>59</v>
      </c>
      <c r="C36" s="25"/>
      <c r="D36" s="25"/>
      <c r="E36" s="25"/>
      <c r="F36" s="25"/>
      <c r="G36" s="25"/>
      <c r="H36" s="25"/>
      <c r="I36" s="25"/>
      <c r="J36" s="25"/>
      <c r="K36" s="13">
        <v>16758.9</v>
      </c>
    </row>
    <row r="37" spans="2:11" ht="11.25">
      <c r="B37" s="25" t="s">
        <v>60</v>
      </c>
      <c r="C37" s="25"/>
      <c r="D37" s="25"/>
      <c r="E37" s="25"/>
      <c r="F37" s="25"/>
      <c r="G37" s="25"/>
      <c r="H37" s="25"/>
      <c r="I37" s="25"/>
      <c r="J37" s="25"/>
      <c r="K37" s="13">
        <v>3500.75</v>
      </c>
    </row>
    <row r="38" spans="2:11" ht="11.25">
      <c r="B38" s="25" t="s">
        <v>61</v>
      </c>
      <c r="C38" s="25"/>
      <c r="D38" s="25"/>
      <c r="E38" s="25"/>
      <c r="F38" s="25"/>
      <c r="G38" s="25"/>
      <c r="H38" s="25"/>
      <c r="I38" s="25"/>
      <c r="J38" s="25"/>
      <c r="K38" s="13">
        <v>17503.74</v>
      </c>
    </row>
    <row r="39" spans="2:11" ht="11.25">
      <c r="B39" s="25" t="s">
        <v>62</v>
      </c>
      <c r="C39" s="25"/>
      <c r="D39" s="25"/>
      <c r="E39" s="25"/>
      <c r="F39" s="25"/>
      <c r="G39" s="25"/>
      <c r="H39" s="25"/>
      <c r="I39" s="25"/>
      <c r="J39" s="25"/>
      <c r="K39" s="13">
        <v>744.84</v>
      </c>
    </row>
    <row r="40" spans="8:11" ht="11.25">
      <c r="H40" s="10" t="s">
        <v>63</v>
      </c>
      <c r="J40" s="10" t="s">
        <v>63</v>
      </c>
      <c r="K40" s="15">
        <v>135827.39</v>
      </c>
    </row>
    <row r="41" spans="2:6" ht="12.75">
      <c r="B41" s="30" t="s">
        <v>27</v>
      </c>
      <c r="C41" s="30"/>
      <c r="D41" s="30"/>
      <c r="E41" s="30"/>
      <c r="F41" s="30"/>
    </row>
    <row r="42" spans="2:10" ht="11.25">
      <c r="B42" s="23" t="s">
        <v>28</v>
      </c>
      <c r="C42" s="23"/>
      <c r="D42" s="23"/>
      <c r="E42" s="23" t="s">
        <v>29</v>
      </c>
      <c r="F42" s="23"/>
      <c r="I42" s="11"/>
      <c r="J42" s="11"/>
    </row>
    <row r="43" spans="2:6" ht="11.25">
      <c r="B43" s="25" t="s">
        <v>30</v>
      </c>
      <c r="C43" s="25"/>
      <c r="D43" s="25"/>
      <c r="E43" s="31">
        <v>276846.55</v>
      </c>
      <c r="F43" s="31"/>
    </row>
    <row r="44" spans="2:6" ht="11.25">
      <c r="B44" s="25" t="s">
        <v>31</v>
      </c>
      <c r="C44" s="25"/>
      <c r="D44" s="25"/>
      <c r="E44" s="32"/>
      <c r="F44" s="32"/>
    </row>
    <row r="45" spans="2:8" ht="11.25">
      <c r="B45" s="26" t="s">
        <v>32</v>
      </c>
      <c r="C45" s="26"/>
      <c r="D45" s="26"/>
      <c r="E45" s="24">
        <v>48865.14</v>
      </c>
      <c r="F45" s="24"/>
      <c r="H45" s="19"/>
    </row>
    <row r="46" spans="2:6" ht="11.25">
      <c r="B46" s="26" t="s">
        <v>33</v>
      </c>
      <c r="C46" s="26"/>
      <c r="D46" s="26"/>
      <c r="E46" s="24">
        <v>14226.44</v>
      </c>
      <c r="F46" s="24"/>
    </row>
    <row r="47" spans="2:6" ht="11.25">
      <c r="B47" s="26" t="s">
        <v>34</v>
      </c>
      <c r="C47" s="26"/>
      <c r="D47" s="26"/>
      <c r="E47" s="24">
        <v>1415.2</v>
      </c>
      <c r="F47" s="24"/>
    </row>
    <row r="48" spans="2:6" ht="11.25">
      <c r="B48" s="26" t="s">
        <v>35</v>
      </c>
      <c r="C48" s="26"/>
      <c r="D48" s="26"/>
      <c r="E48" s="24">
        <v>1787.62</v>
      </c>
      <c r="F48" s="24"/>
    </row>
    <row r="49" spans="2:6" ht="11.25">
      <c r="B49" s="25" t="s">
        <v>36</v>
      </c>
      <c r="C49" s="25"/>
      <c r="D49" s="25"/>
      <c r="E49" s="31">
        <v>37242</v>
      </c>
      <c r="F49" s="31"/>
    </row>
    <row r="50" spans="2:6" ht="11.25">
      <c r="B50" s="25" t="s">
        <v>37</v>
      </c>
      <c r="C50" s="25"/>
      <c r="D50" s="25"/>
      <c r="E50" s="33">
        <v>1945.32</v>
      </c>
      <c r="F50" s="33"/>
    </row>
    <row r="51" spans="2:6" ht="11.25">
      <c r="B51" s="25" t="s">
        <v>38</v>
      </c>
      <c r="C51" s="25"/>
      <c r="D51" s="25"/>
      <c r="E51" s="33">
        <v>3040.47</v>
      </c>
      <c r="F51" s="33"/>
    </row>
    <row r="52" spans="2:6" ht="11.25">
      <c r="B52" s="25" t="s">
        <v>39</v>
      </c>
      <c r="C52" s="25"/>
      <c r="D52" s="25"/>
      <c r="E52" s="33">
        <v>1537.11</v>
      </c>
      <c r="F52" s="33"/>
    </row>
    <row r="53" spans="2:6" ht="11.25" customHeight="1">
      <c r="B53" s="25" t="s">
        <v>40</v>
      </c>
      <c r="C53" s="25"/>
      <c r="D53" s="25"/>
      <c r="E53" s="34">
        <v>29292.64</v>
      </c>
      <c r="F53" s="34"/>
    </row>
    <row r="54" ht="11.25" customHeight="1"/>
  </sheetData>
  <sheetProtection/>
  <mergeCells count="55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K17"/>
    <mergeCell ref="E18:F18"/>
    <mergeCell ref="G18:K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3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99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100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279165.01</v>
      </c>
      <c r="D18" s="16">
        <v>279165.01</v>
      </c>
      <c r="E18" s="24">
        <v>215429.79</v>
      </c>
      <c r="F18" s="24"/>
      <c r="G18" s="37">
        <f>K38+E43+E44+E45+E46+E47+E48+E49+E50+E51</f>
        <v>200215.94</v>
      </c>
      <c r="H18" s="37"/>
      <c r="I18" s="37"/>
      <c r="J18" s="37"/>
      <c r="K18" s="37"/>
    </row>
    <row r="19" spans="7:11" ht="11.25">
      <c r="G19" s="10" t="s">
        <v>25</v>
      </c>
      <c r="H19" s="28">
        <v>63735.22</v>
      </c>
      <c r="I19" s="28"/>
      <c r="J19" s="28"/>
      <c r="K19" s="28"/>
    </row>
    <row r="20" spans="7:11" ht="11.25">
      <c r="G20" s="10" t="s">
        <v>26</v>
      </c>
      <c r="H20" s="29">
        <v>97836.97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32083.19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995</v>
      </c>
    </row>
    <row r="27" spans="2:11" ht="11.25">
      <c r="B27" s="26" t="s">
        <v>52</v>
      </c>
      <c r="C27" s="26"/>
      <c r="D27" s="26"/>
      <c r="E27" s="26"/>
      <c r="F27" s="26"/>
      <c r="G27" s="26"/>
      <c r="H27" s="26"/>
      <c r="I27" s="26"/>
      <c r="J27" s="26"/>
      <c r="K27" s="14">
        <v>20990</v>
      </c>
    </row>
    <row r="28" spans="2:11" ht="11.25">
      <c r="B28" s="26" t="s">
        <v>53</v>
      </c>
      <c r="C28" s="26"/>
      <c r="D28" s="26"/>
      <c r="E28" s="26"/>
      <c r="F28" s="26"/>
      <c r="G28" s="26"/>
      <c r="H28" s="26"/>
      <c r="I28" s="26"/>
      <c r="J28" s="26"/>
      <c r="K28" s="14">
        <v>6746</v>
      </c>
    </row>
    <row r="29" spans="2:11" ht="11.25">
      <c r="B29" s="26" t="s">
        <v>54</v>
      </c>
      <c r="C29" s="26"/>
      <c r="D29" s="26"/>
      <c r="E29" s="26"/>
      <c r="F29" s="26"/>
      <c r="G29" s="26"/>
      <c r="H29" s="26"/>
      <c r="I29" s="26"/>
      <c r="J29" s="26"/>
      <c r="K29" s="14">
        <v>3352.19</v>
      </c>
    </row>
    <row r="30" spans="2:11" ht="11.25">
      <c r="B30" s="25" t="s">
        <v>55</v>
      </c>
      <c r="C30" s="25"/>
      <c r="D30" s="25"/>
      <c r="E30" s="25"/>
      <c r="F30" s="25"/>
      <c r="G30" s="25"/>
      <c r="H30" s="25"/>
      <c r="I30" s="25"/>
      <c r="J30" s="25"/>
      <c r="K30" s="13">
        <v>4691</v>
      </c>
    </row>
    <row r="31" spans="2:11" ht="11.25">
      <c r="B31" s="26" t="s">
        <v>56</v>
      </c>
      <c r="C31" s="26"/>
      <c r="D31" s="26"/>
      <c r="E31" s="26"/>
      <c r="F31" s="26"/>
      <c r="G31" s="26"/>
      <c r="H31" s="26"/>
      <c r="I31" s="26"/>
      <c r="J31" s="26"/>
      <c r="K31" s="14">
        <v>4691</v>
      </c>
    </row>
    <row r="32" spans="2:11" ht="11.25">
      <c r="B32" s="25" t="s">
        <v>57</v>
      </c>
      <c r="C32" s="25"/>
      <c r="D32" s="25"/>
      <c r="E32" s="25"/>
      <c r="F32" s="25"/>
      <c r="G32" s="25"/>
      <c r="H32" s="25"/>
      <c r="I32" s="25"/>
      <c r="J32" s="25"/>
      <c r="K32" s="13">
        <v>27433.21</v>
      </c>
    </row>
    <row r="33" spans="2:11" ht="11.25">
      <c r="B33" s="25" t="s">
        <v>58</v>
      </c>
      <c r="C33" s="25"/>
      <c r="D33" s="25"/>
      <c r="E33" s="25"/>
      <c r="F33" s="25"/>
      <c r="G33" s="25"/>
      <c r="H33" s="25"/>
      <c r="I33" s="25"/>
      <c r="J33" s="25"/>
      <c r="K33" s="13">
        <v>8825.15</v>
      </c>
    </row>
    <row r="34" spans="2:11" ht="11.25"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13">
        <v>15392.7</v>
      </c>
    </row>
    <row r="35" spans="2:11" ht="11.25">
      <c r="B35" s="25" t="s">
        <v>60</v>
      </c>
      <c r="C35" s="25"/>
      <c r="D35" s="25"/>
      <c r="E35" s="25"/>
      <c r="F35" s="25"/>
      <c r="G35" s="25"/>
      <c r="H35" s="25"/>
      <c r="I35" s="25"/>
      <c r="J35" s="25"/>
      <c r="K35" s="13">
        <v>3215.36</v>
      </c>
    </row>
    <row r="36" spans="2:11" ht="11.25">
      <c r="B36" s="25" t="s">
        <v>61</v>
      </c>
      <c r="C36" s="25"/>
      <c r="D36" s="25"/>
      <c r="E36" s="25"/>
      <c r="F36" s="25"/>
      <c r="G36" s="25"/>
      <c r="H36" s="25"/>
      <c r="I36" s="25"/>
      <c r="J36" s="25"/>
      <c r="K36" s="13">
        <v>16076.82</v>
      </c>
    </row>
    <row r="37" spans="2:11" ht="11.25">
      <c r="B37" s="25" t="s">
        <v>62</v>
      </c>
      <c r="C37" s="25"/>
      <c r="D37" s="25"/>
      <c r="E37" s="25"/>
      <c r="F37" s="25"/>
      <c r="G37" s="25"/>
      <c r="H37" s="25"/>
      <c r="I37" s="25"/>
      <c r="J37" s="25"/>
      <c r="K37" s="13">
        <v>684.12</v>
      </c>
    </row>
    <row r="38" spans="8:11" ht="11.25">
      <c r="H38" s="10" t="s">
        <v>63</v>
      </c>
      <c r="J38" s="10" t="s">
        <v>63</v>
      </c>
      <c r="K38" s="15">
        <v>81723.34</v>
      </c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23" t="s">
        <v>28</v>
      </c>
      <c r="C40" s="23"/>
      <c r="D40" s="23"/>
      <c r="E40" s="23" t="s">
        <v>29</v>
      </c>
      <c r="F40" s="23"/>
      <c r="I40" s="11"/>
      <c r="J40" s="11"/>
    </row>
    <row r="41" spans="2:6" ht="11.25">
      <c r="B41" s="25" t="s">
        <v>30</v>
      </c>
      <c r="C41" s="25"/>
      <c r="D41" s="25"/>
      <c r="E41" s="31">
        <v>279165.01</v>
      </c>
      <c r="F41" s="31"/>
    </row>
    <row r="42" spans="2:6" ht="11.25">
      <c r="B42" s="25" t="s">
        <v>31</v>
      </c>
      <c r="C42" s="25"/>
      <c r="D42" s="25"/>
      <c r="E42" s="32"/>
      <c r="F42" s="32"/>
    </row>
    <row r="43" spans="2:8" ht="11.25">
      <c r="B43" s="26" t="s">
        <v>32</v>
      </c>
      <c r="C43" s="26"/>
      <c r="D43" s="26"/>
      <c r="E43" s="24">
        <v>45313.02</v>
      </c>
      <c r="F43" s="24"/>
      <c r="H43" s="19"/>
    </row>
    <row r="44" spans="2:6" ht="11.25">
      <c r="B44" s="26" t="s">
        <v>33</v>
      </c>
      <c r="C44" s="26"/>
      <c r="D44" s="26"/>
      <c r="E44" s="24">
        <v>13066.69</v>
      </c>
      <c r="F44" s="24"/>
    </row>
    <row r="45" spans="2:6" ht="11.25">
      <c r="B45" s="26" t="s">
        <v>34</v>
      </c>
      <c r="C45" s="26"/>
      <c r="D45" s="26"/>
      <c r="E45" s="24">
        <v>1299.83</v>
      </c>
      <c r="F45" s="24"/>
    </row>
    <row r="46" spans="2:6" ht="11.25">
      <c r="B46" s="26" t="s">
        <v>35</v>
      </c>
      <c r="C46" s="26"/>
      <c r="D46" s="26"/>
      <c r="E46" s="24">
        <v>1641.89</v>
      </c>
      <c r="F46" s="24"/>
    </row>
    <row r="47" spans="2:6" ht="11.25">
      <c r="B47" s="25" t="s">
        <v>36</v>
      </c>
      <c r="C47" s="25"/>
      <c r="D47" s="25"/>
      <c r="E47" s="31">
        <v>34206</v>
      </c>
      <c r="F47" s="31"/>
    </row>
    <row r="48" spans="2:6" ht="11.25">
      <c r="B48" s="25" t="s">
        <v>37</v>
      </c>
      <c r="C48" s="25"/>
      <c r="D48" s="25"/>
      <c r="E48" s="33">
        <v>3903.99</v>
      </c>
      <c r="F48" s="33"/>
    </row>
    <row r="49" spans="2:6" ht="11.25">
      <c r="B49" s="25" t="s">
        <v>38</v>
      </c>
      <c r="C49" s="25"/>
      <c r="D49" s="25"/>
      <c r="E49" s="33">
        <v>3051.25</v>
      </c>
      <c r="F49" s="33"/>
    </row>
    <row r="50" spans="2:6" ht="11.25">
      <c r="B50" s="25" t="s">
        <v>39</v>
      </c>
      <c r="C50" s="25"/>
      <c r="D50" s="25"/>
      <c r="E50" s="33">
        <v>1542.45</v>
      </c>
      <c r="F50" s="33"/>
    </row>
    <row r="51" spans="2:6" ht="11.25" customHeight="1">
      <c r="B51" s="25" t="s">
        <v>40</v>
      </c>
      <c r="C51" s="25"/>
      <c r="D51" s="25"/>
      <c r="E51" s="34">
        <v>14467.48</v>
      </c>
      <c r="F51" s="34"/>
    </row>
    <row r="52" ht="11.25" customHeight="1"/>
  </sheetData>
  <sheetProtection/>
  <mergeCells count="53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9:F39"/>
    <mergeCell ref="B40:D40"/>
    <mergeCell ref="E40:F40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K17"/>
    <mergeCell ref="E18:F18"/>
    <mergeCell ref="G18:K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1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5"/>
  <sheetViews>
    <sheetView zoomScalePageLayoutView="0" workbookViewId="0" topLeftCell="A1">
      <selection activeCell="N29" sqref="N29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101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102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276329.89</v>
      </c>
      <c r="D18" s="16">
        <v>276329.89</v>
      </c>
      <c r="E18" s="24">
        <v>209243.23</v>
      </c>
      <c r="F18" s="24"/>
      <c r="G18" s="27">
        <f>K41+E46+E47+E48+E49+E50+E51+E52+E53+E54</f>
        <v>210160.75</v>
      </c>
      <c r="H18" s="27"/>
      <c r="I18" s="27"/>
      <c r="J18" s="27"/>
      <c r="K18" s="27"/>
    </row>
    <row r="19" spans="7:11" ht="11.25">
      <c r="G19" s="10" t="s">
        <v>25</v>
      </c>
      <c r="H19" s="28">
        <v>67086.66</v>
      </c>
      <c r="I19" s="28"/>
      <c r="J19" s="28"/>
      <c r="K19" s="28"/>
    </row>
    <row r="20" spans="7:11" ht="11.25">
      <c r="G20" s="10" t="s">
        <v>26</v>
      </c>
      <c r="H20" s="29">
        <v>407921.79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3820</v>
      </c>
    </row>
    <row r="24" spans="2:11" ht="11.25">
      <c r="B24" s="26" t="s">
        <v>68</v>
      </c>
      <c r="C24" s="26"/>
      <c r="D24" s="26"/>
      <c r="E24" s="26"/>
      <c r="F24" s="26"/>
      <c r="G24" s="26"/>
      <c r="H24" s="26"/>
      <c r="I24" s="26"/>
      <c r="J24" s="26"/>
      <c r="K24" s="14">
        <v>3065</v>
      </c>
    </row>
    <row r="25" spans="2:11" ht="11.25">
      <c r="B25" s="26" t="s">
        <v>47</v>
      </c>
      <c r="C25" s="26"/>
      <c r="D25" s="26"/>
      <c r="E25" s="26"/>
      <c r="F25" s="26"/>
      <c r="G25" s="26"/>
      <c r="H25" s="26"/>
      <c r="I25" s="26"/>
      <c r="J25" s="26"/>
      <c r="K25" s="14">
        <v>755</v>
      </c>
    </row>
    <row r="26" spans="2:11" ht="11.25">
      <c r="B26" s="25" t="s">
        <v>48</v>
      </c>
      <c r="C26" s="25"/>
      <c r="D26" s="25"/>
      <c r="E26" s="25"/>
      <c r="F26" s="25"/>
      <c r="G26" s="25"/>
      <c r="H26" s="25"/>
      <c r="I26" s="25"/>
      <c r="J26" s="25"/>
      <c r="K26" s="13">
        <v>34493.7</v>
      </c>
    </row>
    <row r="27" spans="2:11" ht="11.25"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14">
        <v>995</v>
      </c>
    </row>
    <row r="28" spans="2:11" ht="11.25">
      <c r="B28" s="26" t="s">
        <v>50</v>
      </c>
      <c r="C28" s="26"/>
      <c r="D28" s="26"/>
      <c r="E28" s="26"/>
      <c r="F28" s="26"/>
      <c r="G28" s="26"/>
      <c r="H28" s="26"/>
      <c r="I28" s="26"/>
      <c r="J28" s="26"/>
      <c r="K28" s="14">
        <v>1198</v>
      </c>
    </row>
    <row r="29" spans="2:11" ht="11.25">
      <c r="B29" s="26" t="s">
        <v>51</v>
      </c>
      <c r="C29" s="26"/>
      <c r="D29" s="26"/>
      <c r="E29" s="26"/>
      <c r="F29" s="26"/>
      <c r="G29" s="26"/>
      <c r="H29" s="26"/>
      <c r="I29" s="26"/>
      <c r="J29" s="26"/>
      <c r="K29" s="14">
        <v>11068</v>
      </c>
    </row>
    <row r="30" spans="2:11" ht="11.25">
      <c r="B30" s="26" t="s">
        <v>52</v>
      </c>
      <c r="C30" s="26"/>
      <c r="D30" s="26"/>
      <c r="E30" s="26"/>
      <c r="F30" s="26"/>
      <c r="G30" s="26"/>
      <c r="H30" s="26"/>
      <c r="I30" s="26"/>
      <c r="J30" s="26"/>
      <c r="K30" s="14">
        <v>10954</v>
      </c>
    </row>
    <row r="31" spans="2:11" ht="11.25">
      <c r="B31" s="26" t="s">
        <v>53</v>
      </c>
      <c r="C31" s="26"/>
      <c r="D31" s="26"/>
      <c r="E31" s="26"/>
      <c r="F31" s="26"/>
      <c r="G31" s="26"/>
      <c r="H31" s="26"/>
      <c r="I31" s="26"/>
      <c r="J31" s="26"/>
      <c r="K31" s="14">
        <v>6746</v>
      </c>
    </row>
    <row r="32" spans="2:11" ht="11.25">
      <c r="B32" s="26" t="s">
        <v>54</v>
      </c>
      <c r="C32" s="26"/>
      <c r="D32" s="26"/>
      <c r="E32" s="26"/>
      <c r="F32" s="26"/>
      <c r="G32" s="26"/>
      <c r="H32" s="26"/>
      <c r="I32" s="26"/>
      <c r="J32" s="26"/>
      <c r="K32" s="14">
        <v>3532.7</v>
      </c>
    </row>
    <row r="33" spans="2:11" ht="11.25">
      <c r="B33" s="25" t="s">
        <v>55</v>
      </c>
      <c r="C33" s="25"/>
      <c r="D33" s="25"/>
      <c r="E33" s="25"/>
      <c r="F33" s="25"/>
      <c r="G33" s="25"/>
      <c r="H33" s="25"/>
      <c r="I33" s="25"/>
      <c r="J33" s="25"/>
      <c r="K33" s="13">
        <v>7907</v>
      </c>
    </row>
    <row r="34" spans="2:11" ht="11.25">
      <c r="B34" s="26" t="s">
        <v>56</v>
      </c>
      <c r="C34" s="26"/>
      <c r="D34" s="26"/>
      <c r="E34" s="26"/>
      <c r="F34" s="26"/>
      <c r="G34" s="26"/>
      <c r="H34" s="26"/>
      <c r="I34" s="26"/>
      <c r="J34" s="26"/>
      <c r="K34" s="14">
        <v>7907</v>
      </c>
    </row>
    <row r="35" spans="2:11" ht="11.25">
      <c r="B35" s="25" t="s">
        <v>57</v>
      </c>
      <c r="C35" s="25"/>
      <c r="D35" s="25"/>
      <c r="E35" s="25"/>
      <c r="F35" s="25"/>
      <c r="G35" s="25"/>
      <c r="H35" s="25"/>
      <c r="I35" s="25"/>
      <c r="J35" s="25"/>
      <c r="K35" s="13">
        <v>28910.49</v>
      </c>
    </row>
    <row r="36" spans="2:11" ht="11.25">
      <c r="B36" s="25" t="s">
        <v>58</v>
      </c>
      <c r="C36" s="25"/>
      <c r="D36" s="25"/>
      <c r="E36" s="25"/>
      <c r="F36" s="25"/>
      <c r="G36" s="25"/>
      <c r="H36" s="25"/>
      <c r="I36" s="25"/>
      <c r="J36" s="25"/>
      <c r="K36" s="13">
        <v>9300.38</v>
      </c>
    </row>
    <row r="37" spans="2:11" ht="11.25">
      <c r="B37" s="25" t="s">
        <v>59</v>
      </c>
      <c r="C37" s="25"/>
      <c r="D37" s="25"/>
      <c r="E37" s="25"/>
      <c r="F37" s="25"/>
      <c r="G37" s="25"/>
      <c r="H37" s="25"/>
      <c r="I37" s="25"/>
      <c r="J37" s="25"/>
      <c r="K37" s="13">
        <v>16221.6</v>
      </c>
    </row>
    <row r="38" spans="2:11" ht="11.25">
      <c r="B38" s="25" t="s">
        <v>60</v>
      </c>
      <c r="C38" s="25"/>
      <c r="D38" s="25"/>
      <c r="E38" s="25"/>
      <c r="F38" s="25"/>
      <c r="G38" s="25"/>
      <c r="H38" s="25"/>
      <c r="I38" s="25"/>
      <c r="J38" s="25"/>
      <c r="K38" s="13">
        <v>3388.51</v>
      </c>
    </row>
    <row r="39" spans="2:11" ht="11.25">
      <c r="B39" s="25" t="s">
        <v>61</v>
      </c>
      <c r="C39" s="25"/>
      <c r="D39" s="25"/>
      <c r="E39" s="25"/>
      <c r="F39" s="25"/>
      <c r="G39" s="25"/>
      <c r="H39" s="25"/>
      <c r="I39" s="25"/>
      <c r="J39" s="25"/>
      <c r="K39" s="13">
        <v>16942.56</v>
      </c>
    </row>
    <row r="40" spans="2:11" ht="11.25">
      <c r="B40" s="25" t="s">
        <v>62</v>
      </c>
      <c r="C40" s="25"/>
      <c r="D40" s="25"/>
      <c r="E40" s="25"/>
      <c r="F40" s="25"/>
      <c r="G40" s="25"/>
      <c r="H40" s="25"/>
      <c r="I40" s="25"/>
      <c r="J40" s="25"/>
      <c r="K40" s="13">
        <v>720.96</v>
      </c>
    </row>
    <row r="41" spans="8:11" ht="11.25">
      <c r="H41" s="10" t="s">
        <v>63</v>
      </c>
      <c r="K41" s="15">
        <v>92794.71</v>
      </c>
    </row>
    <row r="42" spans="2:6" ht="12.75">
      <c r="B42" s="30" t="s">
        <v>27</v>
      </c>
      <c r="C42" s="30"/>
      <c r="D42" s="30"/>
      <c r="E42" s="30"/>
      <c r="F42" s="30"/>
    </row>
    <row r="43" spans="2:10" s="12" customFormat="1" ht="11.25">
      <c r="B43" s="23" t="s">
        <v>28</v>
      </c>
      <c r="C43" s="23"/>
      <c r="D43" s="23"/>
      <c r="E43" s="23" t="s">
        <v>29</v>
      </c>
      <c r="F43" s="23"/>
      <c r="G43" s="1"/>
      <c r="H43" s="1"/>
      <c r="I43" s="11"/>
      <c r="J43" s="11"/>
    </row>
    <row r="44" spans="2:10" s="12" customFormat="1" ht="11.25">
      <c r="B44" s="25" t="s">
        <v>30</v>
      </c>
      <c r="C44" s="25"/>
      <c r="D44" s="25"/>
      <c r="E44" s="31">
        <v>276329.89</v>
      </c>
      <c r="F44" s="31"/>
      <c r="G44" s="1"/>
      <c r="H44" s="1"/>
      <c r="I44" s="1"/>
      <c r="J44" s="1"/>
    </row>
    <row r="45" spans="2:10" s="12" customFormat="1" ht="11.25">
      <c r="B45" s="25" t="s">
        <v>31</v>
      </c>
      <c r="C45" s="25"/>
      <c r="D45" s="25"/>
      <c r="E45" s="32"/>
      <c r="F45" s="32"/>
      <c r="G45" s="1"/>
      <c r="H45" s="1"/>
      <c r="I45" s="1"/>
      <c r="J45" s="1"/>
    </row>
    <row r="46" spans="2:10" s="12" customFormat="1" ht="11.25">
      <c r="B46" s="26" t="s">
        <v>32</v>
      </c>
      <c r="C46" s="26"/>
      <c r="D46" s="26"/>
      <c r="E46" s="24">
        <v>47468.16</v>
      </c>
      <c r="F46" s="24"/>
      <c r="G46" s="1"/>
      <c r="H46" s="19"/>
      <c r="I46" s="1"/>
      <c r="J46" s="1"/>
    </row>
    <row r="47" spans="2:10" s="12" customFormat="1" ht="11.25">
      <c r="B47" s="26" t="s">
        <v>33</v>
      </c>
      <c r="C47" s="26"/>
      <c r="D47" s="26"/>
      <c r="E47" s="24">
        <v>13770.34</v>
      </c>
      <c r="F47" s="24"/>
      <c r="G47" s="1"/>
      <c r="H47" s="1"/>
      <c r="I47" s="1"/>
      <c r="J47" s="1"/>
    </row>
    <row r="48" spans="2:10" s="12" customFormat="1" ht="11.25">
      <c r="B48" s="26" t="s">
        <v>34</v>
      </c>
      <c r="C48" s="26"/>
      <c r="D48" s="26"/>
      <c r="E48" s="24">
        <v>1369.82</v>
      </c>
      <c r="F48" s="24"/>
      <c r="G48" s="1"/>
      <c r="H48" s="1"/>
      <c r="I48" s="1"/>
      <c r="J48" s="1"/>
    </row>
    <row r="49" spans="2:10" s="12" customFormat="1" ht="11.25">
      <c r="B49" s="26" t="s">
        <v>35</v>
      </c>
      <c r="C49" s="26"/>
      <c r="D49" s="26"/>
      <c r="E49" s="24">
        <v>1730.3</v>
      </c>
      <c r="F49" s="24"/>
      <c r="G49" s="1"/>
      <c r="H49" s="1"/>
      <c r="I49" s="1"/>
      <c r="J49" s="1"/>
    </row>
    <row r="50" spans="2:10" s="12" customFormat="1" ht="11.25">
      <c r="B50" s="25" t="s">
        <v>36</v>
      </c>
      <c r="C50" s="25"/>
      <c r="D50" s="25"/>
      <c r="E50" s="34">
        <v>36048</v>
      </c>
      <c r="F50" s="34"/>
      <c r="G50" s="1"/>
      <c r="H50" s="1"/>
      <c r="I50" s="1"/>
      <c r="J50" s="1"/>
    </row>
    <row r="51" spans="2:10" s="12" customFormat="1" ht="11.25">
      <c r="B51" s="25" t="s">
        <v>37</v>
      </c>
      <c r="C51" s="25"/>
      <c r="D51" s="25"/>
      <c r="E51" s="33">
        <v>1952.13</v>
      </c>
      <c r="F51" s="33"/>
      <c r="G51" s="1"/>
      <c r="H51" s="1"/>
      <c r="I51" s="1"/>
      <c r="J51" s="1"/>
    </row>
    <row r="52" spans="2:10" s="12" customFormat="1" ht="11.25">
      <c r="B52" s="25" t="s">
        <v>38</v>
      </c>
      <c r="C52" s="25"/>
      <c r="D52" s="25"/>
      <c r="E52" s="33">
        <v>3051.36</v>
      </c>
      <c r="F52" s="33"/>
      <c r="G52" s="1"/>
      <c r="H52" s="1"/>
      <c r="I52" s="1"/>
      <c r="J52" s="1"/>
    </row>
    <row r="53" spans="2:10" s="12" customFormat="1" ht="11.25">
      <c r="B53" s="25" t="s">
        <v>39</v>
      </c>
      <c r="C53" s="25"/>
      <c r="D53" s="25"/>
      <c r="E53" s="33">
        <v>1542.29</v>
      </c>
      <c r="F53" s="33"/>
      <c r="G53" s="1"/>
      <c r="H53" s="1"/>
      <c r="I53" s="1"/>
      <c r="J53" s="1"/>
    </row>
    <row r="54" spans="2:10" s="12" customFormat="1" ht="11.25" customHeight="1">
      <c r="B54" s="25" t="s">
        <v>40</v>
      </c>
      <c r="C54" s="25"/>
      <c r="D54" s="25"/>
      <c r="E54" s="34">
        <v>10433.64</v>
      </c>
      <c r="F54" s="34"/>
      <c r="G54" s="1"/>
      <c r="H54" s="1"/>
      <c r="I54" s="1"/>
      <c r="J54" s="1"/>
    </row>
    <row r="55" spans="2:10" s="12" customFormat="1" ht="11.25" customHeight="1"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56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0:J40"/>
    <mergeCell ref="B42:F42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K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K17"/>
    <mergeCell ref="B2:K2"/>
    <mergeCell ref="B3:K3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64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65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280544.75</v>
      </c>
      <c r="D18" s="16">
        <v>280544.75</v>
      </c>
      <c r="E18" s="24">
        <v>301060.53</v>
      </c>
      <c r="F18" s="24"/>
      <c r="G18" s="27">
        <f>K38+E43+E44+E45+E46+E47+E48+E49+E50+E51</f>
        <v>195086.55000000005</v>
      </c>
      <c r="H18" s="27"/>
      <c r="I18" s="27"/>
      <c r="J18" s="27"/>
      <c r="K18" s="27"/>
    </row>
    <row r="19" spans="7:11" ht="11.25">
      <c r="G19" s="10" t="s">
        <v>25</v>
      </c>
      <c r="H19" s="28">
        <v>-20515.78</v>
      </c>
      <c r="I19" s="28"/>
      <c r="J19" s="28"/>
      <c r="K19" s="28"/>
    </row>
    <row r="20" spans="7:11" ht="11.25">
      <c r="G20" s="10" t="s">
        <v>26</v>
      </c>
      <c r="H20" s="29">
        <v>240033.66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2593</v>
      </c>
    </row>
    <row r="24" spans="2:11" ht="11.25">
      <c r="B24" s="26" t="s">
        <v>68</v>
      </c>
      <c r="C24" s="26"/>
      <c r="D24" s="26"/>
      <c r="E24" s="26"/>
      <c r="F24" s="26"/>
      <c r="G24" s="26"/>
      <c r="H24" s="26"/>
      <c r="I24" s="26"/>
      <c r="J24" s="26"/>
      <c r="K24" s="14">
        <v>2088</v>
      </c>
    </row>
    <row r="25" spans="2:11" ht="11.25">
      <c r="B25" s="26" t="s">
        <v>47</v>
      </c>
      <c r="C25" s="26"/>
      <c r="D25" s="26"/>
      <c r="E25" s="26"/>
      <c r="F25" s="26"/>
      <c r="G25" s="26"/>
      <c r="H25" s="26"/>
      <c r="I25" s="26"/>
      <c r="J25" s="26"/>
      <c r="K25" s="14">
        <v>505</v>
      </c>
    </row>
    <row r="26" spans="2:11" ht="11.25">
      <c r="B26" s="25" t="s">
        <v>48</v>
      </c>
      <c r="C26" s="25"/>
      <c r="D26" s="25"/>
      <c r="E26" s="25"/>
      <c r="F26" s="25"/>
      <c r="G26" s="25"/>
      <c r="H26" s="25"/>
      <c r="I26" s="25"/>
      <c r="J26" s="25"/>
      <c r="K26" s="13">
        <v>14329.18</v>
      </c>
    </row>
    <row r="27" spans="2:11" ht="11.25"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14">
        <v>1757</v>
      </c>
    </row>
    <row r="28" spans="2:11" ht="11.25">
      <c r="B28" s="26" t="s">
        <v>53</v>
      </c>
      <c r="C28" s="26"/>
      <c r="D28" s="26"/>
      <c r="E28" s="26"/>
      <c r="F28" s="26"/>
      <c r="G28" s="26"/>
      <c r="H28" s="26"/>
      <c r="I28" s="26"/>
      <c r="J28" s="26"/>
      <c r="K28" s="14">
        <v>9190</v>
      </c>
    </row>
    <row r="29" spans="2:11" ht="11.25">
      <c r="B29" s="26" t="s">
        <v>54</v>
      </c>
      <c r="C29" s="26"/>
      <c r="D29" s="26"/>
      <c r="E29" s="26"/>
      <c r="F29" s="26"/>
      <c r="G29" s="26"/>
      <c r="H29" s="26"/>
      <c r="I29" s="26"/>
      <c r="J29" s="26"/>
      <c r="K29" s="14">
        <v>3382.18</v>
      </c>
    </row>
    <row r="30" spans="2:11" ht="11.25">
      <c r="B30" s="25" t="s">
        <v>55</v>
      </c>
      <c r="C30" s="25"/>
      <c r="D30" s="25"/>
      <c r="E30" s="25"/>
      <c r="F30" s="25"/>
      <c r="G30" s="25"/>
      <c r="H30" s="25"/>
      <c r="I30" s="25"/>
      <c r="J30" s="25"/>
      <c r="K30" s="13">
        <v>1374</v>
      </c>
    </row>
    <row r="31" spans="2:11" ht="11.25">
      <c r="B31" s="26" t="s">
        <v>56</v>
      </c>
      <c r="C31" s="26"/>
      <c r="D31" s="26"/>
      <c r="E31" s="26"/>
      <c r="F31" s="26"/>
      <c r="G31" s="26"/>
      <c r="H31" s="26"/>
      <c r="I31" s="26"/>
      <c r="J31" s="26"/>
      <c r="K31" s="14">
        <v>1374</v>
      </c>
    </row>
    <row r="32" spans="2:11" ht="11.25">
      <c r="B32" s="25" t="s">
        <v>57</v>
      </c>
      <c r="C32" s="25"/>
      <c r="D32" s="25"/>
      <c r="E32" s="25"/>
      <c r="F32" s="25"/>
      <c r="G32" s="25"/>
      <c r="H32" s="25"/>
      <c r="I32" s="25"/>
      <c r="J32" s="25"/>
      <c r="K32" s="13">
        <v>27678.63</v>
      </c>
    </row>
    <row r="33" spans="2:11" ht="11.25">
      <c r="B33" s="25" t="s">
        <v>58</v>
      </c>
      <c r="C33" s="25"/>
      <c r="D33" s="25"/>
      <c r="E33" s="25"/>
      <c r="F33" s="25"/>
      <c r="G33" s="25"/>
      <c r="H33" s="25"/>
      <c r="I33" s="25"/>
      <c r="J33" s="25"/>
      <c r="K33" s="13">
        <v>8904.1</v>
      </c>
    </row>
    <row r="34" spans="2:11" ht="11.25"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13">
        <v>15530.4</v>
      </c>
    </row>
    <row r="35" spans="2:11" ht="11.25">
      <c r="B35" s="25" t="s">
        <v>60</v>
      </c>
      <c r="C35" s="25"/>
      <c r="D35" s="25"/>
      <c r="E35" s="25"/>
      <c r="F35" s="25"/>
      <c r="G35" s="25"/>
      <c r="H35" s="25"/>
      <c r="I35" s="25"/>
      <c r="J35" s="25"/>
      <c r="K35" s="13">
        <v>3244.13</v>
      </c>
    </row>
    <row r="36" spans="2:11" ht="11.25">
      <c r="B36" s="25" t="s">
        <v>61</v>
      </c>
      <c r="C36" s="25"/>
      <c r="D36" s="25"/>
      <c r="E36" s="25"/>
      <c r="F36" s="25"/>
      <c r="G36" s="25"/>
      <c r="H36" s="25"/>
      <c r="I36" s="25"/>
      <c r="J36" s="25"/>
      <c r="K36" s="13">
        <v>16220.64</v>
      </c>
    </row>
    <row r="37" spans="2:11" ht="11.25">
      <c r="B37" s="25" t="s">
        <v>62</v>
      </c>
      <c r="C37" s="25"/>
      <c r="D37" s="25"/>
      <c r="E37" s="25"/>
      <c r="F37" s="25"/>
      <c r="G37" s="25"/>
      <c r="H37" s="25"/>
      <c r="I37" s="25"/>
      <c r="J37" s="25"/>
      <c r="K37" s="13">
        <v>690.24</v>
      </c>
    </row>
    <row r="38" spans="8:11" ht="11.25">
      <c r="H38" s="10" t="s">
        <v>63</v>
      </c>
      <c r="J38" s="10" t="s">
        <v>63</v>
      </c>
      <c r="K38" s="15">
        <v>62885.69</v>
      </c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23" t="s">
        <v>28</v>
      </c>
      <c r="C40" s="23"/>
      <c r="D40" s="23"/>
      <c r="E40" s="23" t="s">
        <v>29</v>
      </c>
      <c r="F40" s="23"/>
      <c r="I40" s="11"/>
      <c r="J40" s="11"/>
    </row>
    <row r="41" spans="2:6" ht="11.25">
      <c r="B41" s="25" t="s">
        <v>30</v>
      </c>
      <c r="C41" s="25"/>
      <c r="D41" s="25"/>
      <c r="E41" s="31">
        <v>280544.75</v>
      </c>
      <c r="F41" s="31"/>
    </row>
    <row r="42" spans="2:6" ht="11.25">
      <c r="B42" s="25" t="s">
        <v>31</v>
      </c>
      <c r="C42" s="25"/>
      <c r="D42" s="25"/>
      <c r="E42" s="32"/>
      <c r="F42" s="32"/>
    </row>
    <row r="43" spans="2:8" ht="11.25">
      <c r="B43" s="26" t="s">
        <v>32</v>
      </c>
      <c r="C43" s="26"/>
      <c r="D43" s="26"/>
      <c r="E43" s="33">
        <v>45671.04</v>
      </c>
      <c r="F43" s="33"/>
      <c r="H43" s="12"/>
    </row>
    <row r="44" spans="2:6" ht="11.25">
      <c r="B44" s="26" t="s">
        <v>33</v>
      </c>
      <c r="C44" s="26"/>
      <c r="D44" s="26"/>
      <c r="E44" s="33">
        <v>13183.58</v>
      </c>
      <c r="F44" s="33"/>
    </row>
    <row r="45" spans="2:6" ht="11.25">
      <c r="B45" s="26" t="s">
        <v>34</v>
      </c>
      <c r="C45" s="26"/>
      <c r="D45" s="26"/>
      <c r="E45" s="33">
        <v>1311.46</v>
      </c>
      <c r="F45" s="33"/>
    </row>
    <row r="46" spans="2:6" ht="11.25">
      <c r="B46" s="26" t="s">
        <v>35</v>
      </c>
      <c r="C46" s="26"/>
      <c r="D46" s="26"/>
      <c r="E46" s="33">
        <v>1656.58</v>
      </c>
      <c r="F46" s="33"/>
    </row>
    <row r="47" spans="2:6" ht="11.25">
      <c r="B47" s="25" t="s">
        <v>36</v>
      </c>
      <c r="C47" s="25"/>
      <c r="D47" s="25"/>
      <c r="E47" s="34">
        <v>34512</v>
      </c>
      <c r="F47" s="34"/>
    </row>
    <row r="48" spans="2:6" ht="11.25">
      <c r="B48" s="25" t="s">
        <v>37</v>
      </c>
      <c r="C48" s="25"/>
      <c r="D48" s="25"/>
      <c r="E48" s="33">
        <v>3311.44</v>
      </c>
      <c r="F48" s="33"/>
    </row>
    <row r="49" spans="2:8" ht="11.25">
      <c r="B49" s="25" t="s">
        <v>38</v>
      </c>
      <c r="C49" s="25"/>
      <c r="D49" s="25"/>
      <c r="E49" s="34">
        <v>3112.56</v>
      </c>
      <c r="F49" s="34"/>
      <c r="G49" s="44"/>
      <c r="H49" s="44"/>
    </row>
    <row r="50" spans="2:6" ht="11.25">
      <c r="B50" s="25" t="s">
        <v>39</v>
      </c>
      <c r="C50" s="25"/>
      <c r="D50" s="25"/>
      <c r="E50" s="33">
        <v>1308.04</v>
      </c>
      <c r="F50" s="33"/>
    </row>
    <row r="51" spans="2:6" ht="11.25" customHeight="1">
      <c r="B51" s="25" t="s">
        <v>40</v>
      </c>
      <c r="C51" s="25"/>
      <c r="D51" s="25"/>
      <c r="E51" s="34">
        <v>28134.16</v>
      </c>
      <c r="F51" s="34"/>
    </row>
    <row r="52" ht="11.25" customHeight="1"/>
  </sheetData>
  <sheetProtection/>
  <mergeCells count="54">
    <mergeCell ref="G49:H49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9:F39"/>
    <mergeCell ref="B40:D40"/>
    <mergeCell ref="E40:F40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K17"/>
    <mergeCell ref="E18:F18"/>
    <mergeCell ref="G18:K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69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70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20">
        <v>271739.23</v>
      </c>
      <c r="D18" s="20">
        <v>271739.23</v>
      </c>
      <c r="E18" s="24">
        <v>216107.3</v>
      </c>
      <c r="F18" s="24"/>
      <c r="G18" s="27">
        <f>K41+E46+E47+E48+E49+E50+E51+E52+E53+E54</f>
        <v>312387.21</v>
      </c>
      <c r="H18" s="27"/>
      <c r="I18" s="27"/>
      <c r="J18" s="27"/>
      <c r="K18" s="27"/>
    </row>
    <row r="19" spans="7:11" ht="11.25">
      <c r="G19" s="10" t="s">
        <v>25</v>
      </c>
      <c r="H19" s="35">
        <v>40318.34</v>
      </c>
      <c r="I19" s="35"/>
      <c r="J19" s="35"/>
      <c r="K19" s="35"/>
    </row>
    <row r="20" spans="7:11" ht="11.25">
      <c r="G20" s="10" t="s">
        <v>26</v>
      </c>
      <c r="H20" s="36">
        <v>266901.36</v>
      </c>
      <c r="I20" s="36"/>
      <c r="J20" s="36"/>
      <c r="K20" s="36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1494</v>
      </c>
    </row>
    <row r="24" spans="2:11" ht="11.25">
      <c r="B24" s="26" t="s">
        <v>68</v>
      </c>
      <c r="C24" s="26"/>
      <c r="D24" s="26"/>
      <c r="E24" s="26"/>
      <c r="F24" s="26"/>
      <c r="G24" s="26"/>
      <c r="H24" s="26"/>
      <c r="I24" s="26"/>
      <c r="J24" s="26"/>
      <c r="K24" s="14">
        <v>989</v>
      </c>
    </row>
    <row r="25" spans="2:11" ht="11.25">
      <c r="B25" s="26" t="s">
        <v>47</v>
      </c>
      <c r="C25" s="26"/>
      <c r="D25" s="26"/>
      <c r="E25" s="26"/>
      <c r="F25" s="26"/>
      <c r="G25" s="26"/>
      <c r="H25" s="26"/>
      <c r="I25" s="26"/>
      <c r="J25" s="26"/>
      <c r="K25" s="14">
        <v>505</v>
      </c>
    </row>
    <row r="26" spans="2:11" ht="11.25">
      <c r="B26" s="25" t="s">
        <v>48</v>
      </c>
      <c r="C26" s="25"/>
      <c r="D26" s="25"/>
      <c r="E26" s="25"/>
      <c r="F26" s="25"/>
      <c r="G26" s="25"/>
      <c r="H26" s="25"/>
      <c r="I26" s="25"/>
      <c r="J26" s="25"/>
      <c r="K26" s="13">
        <v>82100.49</v>
      </c>
    </row>
    <row r="27" spans="2:11" ht="11.25"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14">
        <v>995</v>
      </c>
    </row>
    <row r="28" spans="2:11" ht="11.25">
      <c r="B28" s="26" t="s">
        <v>50</v>
      </c>
      <c r="C28" s="26"/>
      <c r="D28" s="26"/>
      <c r="E28" s="26"/>
      <c r="F28" s="26"/>
      <c r="G28" s="26"/>
      <c r="H28" s="26"/>
      <c r="I28" s="26"/>
      <c r="J28" s="26"/>
      <c r="K28" s="14">
        <v>18385</v>
      </c>
    </row>
    <row r="29" spans="2:11" ht="11.25">
      <c r="B29" s="26" t="s">
        <v>51</v>
      </c>
      <c r="C29" s="26"/>
      <c r="D29" s="26"/>
      <c r="E29" s="26"/>
      <c r="F29" s="26"/>
      <c r="G29" s="26"/>
      <c r="H29" s="26"/>
      <c r="I29" s="26"/>
      <c r="J29" s="26"/>
      <c r="K29" s="14">
        <v>18115</v>
      </c>
    </row>
    <row r="30" spans="2:11" ht="11.25">
      <c r="B30" s="26" t="s">
        <v>52</v>
      </c>
      <c r="C30" s="26"/>
      <c r="D30" s="26"/>
      <c r="E30" s="26"/>
      <c r="F30" s="26"/>
      <c r="G30" s="26"/>
      <c r="H30" s="26"/>
      <c r="I30" s="26"/>
      <c r="J30" s="26"/>
      <c r="K30" s="14">
        <v>31931</v>
      </c>
    </row>
    <row r="31" spans="2:11" ht="11.25">
      <c r="B31" s="26" t="s">
        <v>53</v>
      </c>
      <c r="C31" s="26"/>
      <c r="D31" s="26"/>
      <c r="E31" s="26"/>
      <c r="F31" s="26"/>
      <c r="G31" s="26"/>
      <c r="H31" s="26"/>
      <c r="I31" s="26"/>
      <c r="J31" s="26"/>
      <c r="K31" s="14">
        <v>9190</v>
      </c>
    </row>
    <row r="32" spans="2:11" ht="11.25">
      <c r="B32" s="26" t="s">
        <v>54</v>
      </c>
      <c r="C32" s="26"/>
      <c r="D32" s="26"/>
      <c r="E32" s="26"/>
      <c r="F32" s="26"/>
      <c r="G32" s="26"/>
      <c r="H32" s="26"/>
      <c r="I32" s="26"/>
      <c r="J32" s="26"/>
      <c r="K32" s="14">
        <v>3484.49</v>
      </c>
    </row>
    <row r="33" spans="2:11" ht="11.25">
      <c r="B33" s="25" t="s">
        <v>55</v>
      </c>
      <c r="C33" s="25"/>
      <c r="D33" s="25"/>
      <c r="E33" s="25"/>
      <c r="F33" s="25"/>
      <c r="G33" s="25"/>
      <c r="H33" s="25"/>
      <c r="I33" s="25"/>
      <c r="J33" s="25"/>
      <c r="K33" s="13">
        <v>10459</v>
      </c>
    </row>
    <row r="34" spans="2:11" ht="11.25">
      <c r="B34" s="26" t="s">
        <v>56</v>
      </c>
      <c r="C34" s="26"/>
      <c r="D34" s="26"/>
      <c r="E34" s="26"/>
      <c r="F34" s="26"/>
      <c r="G34" s="26"/>
      <c r="H34" s="26"/>
      <c r="I34" s="26"/>
      <c r="J34" s="26"/>
      <c r="K34" s="14">
        <v>10459</v>
      </c>
    </row>
    <row r="35" spans="2:11" ht="11.25">
      <c r="B35" s="25" t="s">
        <v>57</v>
      </c>
      <c r="C35" s="25"/>
      <c r="D35" s="25"/>
      <c r="E35" s="25"/>
      <c r="F35" s="25"/>
      <c r="G35" s="25"/>
      <c r="H35" s="25"/>
      <c r="I35" s="25"/>
      <c r="J35" s="25"/>
      <c r="K35" s="13">
        <v>28515.91</v>
      </c>
    </row>
    <row r="36" spans="2:11" ht="11.25">
      <c r="B36" s="25" t="s">
        <v>58</v>
      </c>
      <c r="C36" s="25"/>
      <c r="D36" s="25"/>
      <c r="E36" s="25"/>
      <c r="F36" s="25"/>
      <c r="G36" s="25"/>
      <c r="H36" s="25"/>
      <c r="I36" s="25"/>
      <c r="J36" s="25"/>
      <c r="K36" s="13">
        <v>9173.45</v>
      </c>
    </row>
    <row r="37" spans="2:11" ht="11.25">
      <c r="B37" s="25" t="s">
        <v>59</v>
      </c>
      <c r="C37" s="25"/>
      <c r="D37" s="25"/>
      <c r="E37" s="25"/>
      <c r="F37" s="25"/>
      <c r="G37" s="25"/>
      <c r="H37" s="25"/>
      <c r="I37" s="25"/>
      <c r="J37" s="25"/>
      <c r="K37" s="13">
        <v>16000.2</v>
      </c>
    </row>
    <row r="38" spans="2:11" ht="11.25">
      <c r="B38" s="25" t="s">
        <v>60</v>
      </c>
      <c r="C38" s="25"/>
      <c r="D38" s="25"/>
      <c r="E38" s="25"/>
      <c r="F38" s="25"/>
      <c r="G38" s="25"/>
      <c r="H38" s="25"/>
      <c r="I38" s="25"/>
      <c r="J38" s="25"/>
      <c r="K38" s="13">
        <v>3342.26</v>
      </c>
    </row>
    <row r="39" spans="2:11" ht="11.25">
      <c r="B39" s="25" t="s">
        <v>61</v>
      </c>
      <c r="C39" s="25"/>
      <c r="D39" s="25"/>
      <c r="E39" s="25"/>
      <c r="F39" s="25"/>
      <c r="G39" s="25"/>
      <c r="H39" s="25"/>
      <c r="I39" s="25"/>
      <c r="J39" s="25"/>
      <c r="K39" s="13">
        <v>16711.32</v>
      </c>
    </row>
    <row r="40" spans="2:11" ht="11.25">
      <c r="B40" s="25" t="s">
        <v>62</v>
      </c>
      <c r="C40" s="25"/>
      <c r="D40" s="25"/>
      <c r="E40" s="25"/>
      <c r="F40" s="25"/>
      <c r="G40" s="25"/>
      <c r="H40" s="25"/>
      <c r="I40" s="25"/>
      <c r="J40" s="25"/>
      <c r="K40" s="13">
        <v>711.12</v>
      </c>
    </row>
    <row r="41" spans="8:11" ht="11.25">
      <c r="H41" s="10" t="s">
        <v>63</v>
      </c>
      <c r="J41" s="10" t="s">
        <v>63</v>
      </c>
      <c r="K41" s="15">
        <v>139991.84</v>
      </c>
    </row>
    <row r="42" spans="2:6" ht="12.75">
      <c r="B42" s="30" t="s">
        <v>27</v>
      </c>
      <c r="C42" s="30"/>
      <c r="D42" s="30"/>
      <c r="E42" s="30"/>
      <c r="F42" s="30"/>
    </row>
    <row r="43" spans="2:10" ht="11.25">
      <c r="B43" s="23" t="s">
        <v>28</v>
      </c>
      <c r="C43" s="23"/>
      <c r="D43" s="23"/>
      <c r="E43" s="23" t="s">
        <v>29</v>
      </c>
      <c r="F43" s="23"/>
      <c r="I43" s="11"/>
      <c r="J43" s="11"/>
    </row>
    <row r="44" spans="2:6" ht="11.25">
      <c r="B44" s="25" t="s">
        <v>30</v>
      </c>
      <c r="C44" s="25"/>
      <c r="D44" s="25"/>
      <c r="E44" s="31">
        <v>271739.23</v>
      </c>
      <c r="F44" s="31"/>
    </row>
    <row r="45" spans="2:6" ht="11.25">
      <c r="B45" s="25" t="s">
        <v>31</v>
      </c>
      <c r="C45" s="25"/>
      <c r="D45" s="25"/>
      <c r="E45" s="32"/>
      <c r="F45" s="32"/>
    </row>
    <row r="46" spans="2:8" ht="11.25">
      <c r="B46" s="26" t="s">
        <v>32</v>
      </c>
      <c r="C46" s="26"/>
      <c r="D46" s="26"/>
      <c r="E46" s="24">
        <v>46892.52</v>
      </c>
      <c r="F46" s="24"/>
      <c r="H46" s="19"/>
    </row>
    <row r="47" spans="2:6" ht="11.25">
      <c r="B47" s="26" t="s">
        <v>33</v>
      </c>
      <c r="C47" s="26"/>
      <c r="D47" s="26"/>
      <c r="E47" s="24">
        <v>13582.39</v>
      </c>
      <c r="F47" s="24"/>
    </row>
    <row r="48" spans="2:6" ht="11.25">
      <c r="B48" s="26" t="s">
        <v>34</v>
      </c>
      <c r="C48" s="26"/>
      <c r="D48" s="26"/>
      <c r="E48" s="24">
        <v>1351.13</v>
      </c>
      <c r="F48" s="24"/>
    </row>
    <row r="49" spans="2:6" ht="11.25">
      <c r="B49" s="26" t="s">
        <v>35</v>
      </c>
      <c r="C49" s="26"/>
      <c r="D49" s="26"/>
      <c r="E49" s="24">
        <v>1706.69</v>
      </c>
      <c r="F49" s="24"/>
    </row>
    <row r="50" spans="2:6" ht="11.25">
      <c r="B50" s="25" t="s">
        <v>36</v>
      </c>
      <c r="C50" s="25"/>
      <c r="D50" s="25"/>
      <c r="E50" s="31">
        <v>35556</v>
      </c>
      <c r="F50" s="31"/>
    </row>
    <row r="51" spans="2:6" ht="11.25">
      <c r="B51" s="25" t="s">
        <v>37</v>
      </c>
      <c r="C51" s="25"/>
      <c r="D51" s="25"/>
      <c r="E51" s="33">
        <v>1670.4</v>
      </c>
      <c r="F51" s="33"/>
    </row>
    <row r="52" spans="2:6" ht="11.25">
      <c r="B52" s="25" t="s">
        <v>38</v>
      </c>
      <c r="C52" s="25"/>
      <c r="D52" s="25"/>
      <c r="E52" s="33">
        <v>2611.01</v>
      </c>
      <c r="F52" s="33"/>
    </row>
    <row r="53" spans="2:6" ht="11.25">
      <c r="B53" s="25" t="s">
        <v>39</v>
      </c>
      <c r="C53" s="25"/>
      <c r="D53" s="25"/>
      <c r="E53" s="33">
        <v>1319.91</v>
      </c>
      <c r="F53" s="33"/>
    </row>
    <row r="54" spans="2:6" ht="11.25" customHeight="1">
      <c r="B54" s="25" t="s">
        <v>40</v>
      </c>
      <c r="C54" s="25"/>
      <c r="D54" s="25"/>
      <c r="E54" s="34">
        <v>67705.32</v>
      </c>
      <c r="F54" s="34"/>
    </row>
    <row r="55" ht="11.25" customHeight="1"/>
  </sheetData>
  <sheetProtection/>
  <mergeCells count="56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0:J40"/>
    <mergeCell ref="B42:F42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K18"/>
    <mergeCell ref="H19:K19"/>
    <mergeCell ref="H20:K20"/>
    <mergeCell ref="B22:J22"/>
    <mergeCell ref="B23:J23"/>
    <mergeCell ref="B3:K3"/>
    <mergeCell ref="B4:K4"/>
    <mergeCell ref="B6:E6"/>
    <mergeCell ref="B7:E7"/>
    <mergeCell ref="B8:E8"/>
    <mergeCell ref="E17:F17"/>
    <mergeCell ref="G17:K17"/>
    <mergeCell ref="B2:K2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71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72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276878.64</v>
      </c>
      <c r="D18" s="16">
        <v>276878.64</v>
      </c>
      <c r="E18" s="24">
        <v>204432.27</v>
      </c>
      <c r="F18" s="24"/>
      <c r="G18" s="37">
        <f>K38+E43+E44+E45+E46+E47+E48+E49+E50+E51</f>
        <v>220110.11000000002</v>
      </c>
      <c r="H18" s="37"/>
      <c r="I18" s="37"/>
      <c r="J18" s="37"/>
      <c r="K18" s="37"/>
    </row>
    <row r="19" spans="7:11" ht="11.25">
      <c r="G19" s="10" t="s">
        <v>25</v>
      </c>
      <c r="H19" s="28">
        <v>72446.37</v>
      </c>
      <c r="I19" s="28"/>
      <c r="J19" s="28"/>
      <c r="K19" s="28"/>
    </row>
    <row r="20" spans="7:11" ht="11.25">
      <c r="G20" s="10" t="s">
        <v>26</v>
      </c>
      <c r="H20" s="29">
        <v>301158.12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32159.18</v>
      </c>
    </row>
    <row r="26" spans="2:11" ht="11.25">
      <c r="B26" s="26" t="s">
        <v>51</v>
      </c>
      <c r="C26" s="26"/>
      <c r="D26" s="26"/>
      <c r="E26" s="26"/>
      <c r="F26" s="26"/>
      <c r="G26" s="26"/>
      <c r="H26" s="26"/>
      <c r="I26" s="26"/>
      <c r="J26" s="26"/>
      <c r="K26" s="14">
        <v>971</v>
      </c>
    </row>
    <row r="27" spans="2:11" ht="11.25">
      <c r="B27" s="26" t="s">
        <v>52</v>
      </c>
      <c r="C27" s="26"/>
      <c r="D27" s="26"/>
      <c r="E27" s="26"/>
      <c r="F27" s="26"/>
      <c r="G27" s="26"/>
      <c r="H27" s="26"/>
      <c r="I27" s="26"/>
      <c r="J27" s="26"/>
      <c r="K27" s="14">
        <v>18636</v>
      </c>
    </row>
    <row r="28" spans="2:11" ht="11.25">
      <c r="B28" s="26" t="s">
        <v>53</v>
      </c>
      <c r="C28" s="26"/>
      <c r="D28" s="26"/>
      <c r="E28" s="26"/>
      <c r="F28" s="26"/>
      <c r="G28" s="26"/>
      <c r="H28" s="26"/>
      <c r="I28" s="26"/>
      <c r="J28" s="26"/>
      <c r="K28" s="14">
        <v>9190</v>
      </c>
    </row>
    <row r="29" spans="2:11" ht="11.25">
      <c r="B29" s="26" t="s">
        <v>54</v>
      </c>
      <c r="C29" s="26"/>
      <c r="D29" s="26"/>
      <c r="E29" s="26"/>
      <c r="F29" s="26"/>
      <c r="G29" s="26"/>
      <c r="H29" s="26"/>
      <c r="I29" s="26"/>
      <c r="J29" s="26"/>
      <c r="K29" s="14">
        <v>3362.18</v>
      </c>
    </row>
    <row r="30" spans="2:11" ht="11.25">
      <c r="B30" s="25" t="s">
        <v>55</v>
      </c>
      <c r="C30" s="25"/>
      <c r="D30" s="25"/>
      <c r="E30" s="25"/>
      <c r="F30" s="25"/>
      <c r="G30" s="25"/>
      <c r="H30" s="25"/>
      <c r="I30" s="25"/>
      <c r="J30" s="25"/>
      <c r="K30" s="13">
        <v>11761</v>
      </c>
    </row>
    <row r="31" spans="2:11" ht="11.25">
      <c r="B31" s="26" t="s">
        <v>56</v>
      </c>
      <c r="C31" s="26"/>
      <c r="D31" s="26"/>
      <c r="E31" s="26"/>
      <c r="F31" s="26"/>
      <c r="G31" s="26"/>
      <c r="H31" s="26"/>
      <c r="I31" s="26"/>
      <c r="J31" s="26"/>
      <c r="K31" s="14">
        <v>11761</v>
      </c>
    </row>
    <row r="32" spans="2:11" ht="11.25">
      <c r="B32" s="25" t="s">
        <v>57</v>
      </c>
      <c r="C32" s="25"/>
      <c r="D32" s="25"/>
      <c r="E32" s="25"/>
      <c r="F32" s="25"/>
      <c r="G32" s="25"/>
      <c r="H32" s="25"/>
      <c r="I32" s="25"/>
      <c r="J32" s="25"/>
      <c r="K32" s="13">
        <v>27515.01</v>
      </c>
    </row>
    <row r="33" spans="2:11" ht="11.25">
      <c r="B33" s="25" t="s">
        <v>58</v>
      </c>
      <c r="C33" s="25"/>
      <c r="D33" s="25"/>
      <c r="E33" s="25"/>
      <c r="F33" s="25"/>
      <c r="G33" s="25"/>
      <c r="H33" s="25"/>
      <c r="I33" s="25"/>
      <c r="J33" s="25"/>
      <c r="K33" s="13">
        <v>8851.46</v>
      </c>
    </row>
    <row r="34" spans="2:11" ht="11.25"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13">
        <v>15438.6</v>
      </c>
    </row>
    <row r="35" spans="2:11" ht="11.25">
      <c r="B35" s="25" t="s">
        <v>60</v>
      </c>
      <c r="C35" s="25"/>
      <c r="D35" s="25"/>
      <c r="E35" s="25"/>
      <c r="F35" s="25"/>
      <c r="G35" s="25"/>
      <c r="H35" s="25"/>
      <c r="I35" s="25"/>
      <c r="J35" s="25"/>
      <c r="K35" s="13">
        <v>3224.95</v>
      </c>
    </row>
    <row r="36" spans="2:11" ht="11.25">
      <c r="B36" s="25" t="s">
        <v>61</v>
      </c>
      <c r="C36" s="25"/>
      <c r="D36" s="25"/>
      <c r="E36" s="25"/>
      <c r="F36" s="25"/>
      <c r="G36" s="25"/>
      <c r="H36" s="25"/>
      <c r="I36" s="25"/>
      <c r="J36" s="25"/>
      <c r="K36" s="13">
        <v>16124.76</v>
      </c>
    </row>
    <row r="37" spans="2:11" ht="11.25">
      <c r="B37" s="25" t="s">
        <v>62</v>
      </c>
      <c r="C37" s="25"/>
      <c r="D37" s="25"/>
      <c r="E37" s="25"/>
      <c r="F37" s="25"/>
      <c r="G37" s="25"/>
      <c r="H37" s="25"/>
      <c r="I37" s="25"/>
      <c r="J37" s="25"/>
      <c r="K37" s="13">
        <v>686.16</v>
      </c>
    </row>
    <row r="38" spans="8:11" ht="11.25">
      <c r="H38" s="10" t="s">
        <v>63</v>
      </c>
      <c r="J38" s="10" t="s">
        <v>63</v>
      </c>
      <c r="K38" s="15">
        <v>89001.11</v>
      </c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23" t="s">
        <v>28</v>
      </c>
      <c r="C40" s="23"/>
      <c r="D40" s="23"/>
      <c r="E40" s="23" t="s">
        <v>29</v>
      </c>
      <c r="F40" s="23"/>
      <c r="I40" s="11"/>
      <c r="J40" s="11"/>
    </row>
    <row r="41" spans="2:6" ht="11.25">
      <c r="B41" s="25" t="s">
        <v>30</v>
      </c>
      <c r="C41" s="25"/>
      <c r="D41" s="25"/>
      <c r="E41" s="31">
        <v>276878.64</v>
      </c>
      <c r="F41" s="31"/>
    </row>
    <row r="42" spans="2:6" ht="11.25">
      <c r="B42" s="25" t="s">
        <v>31</v>
      </c>
      <c r="C42" s="25"/>
      <c r="D42" s="25"/>
      <c r="E42" s="32"/>
      <c r="F42" s="32"/>
    </row>
    <row r="43" spans="2:8" ht="11.25">
      <c r="B43" s="26" t="s">
        <v>32</v>
      </c>
      <c r="C43" s="26"/>
      <c r="D43" s="26"/>
      <c r="E43" s="24">
        <v>45432.36</v>
      </c>
      <c r="F43" s="24"/>
      <c r="H43" s="19"/>
    </row>
    <row r="44" spans="2:6" ht="11.25">
      <c r="B44" s="26" t="s">
        <v>33</v>
      </c>
      <c r="C44" s="26"/>
      <c r="D44" s="26"/>
      <c r="E44" s="24">
        <v>13105.66</v>
      </c>
      <c r="F44" s="24"/>
    </row>
    <row r="45" spans="2:6" ht="11.25">
      <c r="B45" s="26" t="s">
        <v>34</v>
      </c>
      <c r="C45" s="26"/>
      <c r="D45" s="26"/>
      <c r="E45" s="24">
        <v>1303.7</v>
      </c>
      <c r="F45" s="24"/>
    </row>
    <row r="46" spans="2:6" ht="11.25">
      <c r="B46" s="26" t="s">
        <v>35</v>
      </c>
      <c r="C46" s="26"/>
      <c r="D46" s="26"/>
      <c r="E46" s="24">
        <v>1646.78</v>
      </c>
      <c r="F46" s="24"/>
    </row>
    <row r="47" spans="2:6" ht="11.25">
      <c r="B47" s="25" t="s">
        <v>36</v>
      </c>
      <c r="C47" s="25"/>
      <c r="D47" s="25"/>
      <c r="E47" s="31">
        <v>34308</v>
      </c>
      <c r="F47" s="31"/>
    </row>
    <row r="48" spans="2:6" ht="11.25">
      <c r="B48" s="25" t="s">
        <v>37</v>
      </c>
      <c r="C48" s="25"/>
      <c r="D48" s="25"/>
      <c r="E48" s="33">
        <v>1663.65</v>
      </c>
      <c r="F48" s="33"/>
    </row>
    <row r="49" spans="2:6" ht="11.25">
      <c r="B49" s="25" t="s">
        <v>38</v>
      </c>
      <c r="C49" s="25"/>
      <c r="D49" s="25"/>
      <c r="E49" s="33">
        <v>2600.49</v>
      </c>
      <c r="F49" s="33"/>
    </row>
    <row r="50" spans="2:6" ht="11.25">
      <c r="B50" s="25" t="s">
        <v>39</v>
      </c>
      <c r="C50" s="25"/>
      <c r="D50" s="25"/>
      <c r="E50" s="33">
        <v>1314.6</v>
      </c>
      <c r="F50" s="33"/>
    </row>
    <row r="51" spans="2:6" ht="11.25" customHeight="1">
      <c r="B51" s="25" t="s">
        <v>40</v>
      </c>
      <c r="C51" s="25"/>
      <c r="D51" s="25"/>
      <c r="E51" s="34">
        <v>29733.76</v>
      </c>
      <c r="F51" s="34"/>
    </row>
    <row r="52" ht="11.25" customHeight="1"/>
  </sheetData>
  <sheetProtection/>
  <mergeCells count="53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K17"/>
    <mergeCell ref="E18:F18"/>
    <mergeCell ref="G18:K18"/>
    <mergeCell ref="B2:K2"/>
    <mergeCell ref="B3:K3"/>
    <mergeCell ref="B4:K4"/>
    <mergeCell ref="B6:E6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1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73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74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280074.59</v>
      </c>
      <c r="D18" s="16">
        <v>280074.59</v>
      </c>
      <c r="E18" s="24">
        <v>216765.19</v>
      </c>
      <c r="F18" s="24"/>
      <c r="G18" s="37">
        <f>K38+E43+E44+E45+E46+E47+E48+E49+E50+E51</f>
        <v>234368.03</v>
      </c>
      <c r="H18" s="37"/>
      <c r="I18" s="37"/>
      <c r="J18" s="37"/>
      <c r="K18" s="37"/>
    </row>
    <row r="19" spans="7:11" ht="11.25">
      <c r="G19" s="10" t="s">
        <v>25</v>
      </c>
      <c r="H19" s="28">
        <v>63309.4</v>
      </c>
      <c r="I19" s="28"/>
      <c r="J19" s="28"/>
      <c r="K19" s="28"/>
    </row>
    <row r="20" spans="7:11" ht="11.25">
      <c r="G20" s="10" t="s">
        <v>26</v>
      </c>
      <c r="H20" s="29">
        <v>693770.52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48069.51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4196</v>
      </c>
    </row>
    <row r="27" spans="2:11" ht="11.25">
      <c r="B27" s="26" t="s">
        <v>52</v>
      </c>
      <c r="C27" s="26"/>
      <c r="D27" s="26"/>
      <c r="E27" s="26"/>
      <c r="F27" s="26"/>
      <c r="G27" s="26"/>
      <c r="H27" s="26"/>
      <c r="I27" s="26"/>
      <c r="J27" s="26"/>
      <c r="K27" s="14">
        <v>31112</v>
      </c>
    </row>
    <row r="28" spans="2:11" ht="11.25">
      <c r="B28" s="26" t="s">
        <v>53</v>
      </c>
      <c r="C28" s="26"/>
      <c r="D28" s="26"/>
      <c r="E28" s="26"/>
      <c r="F28" s="26"/>
      <c r="G28" s="26"/>
      <c r="H28" s="26"/>
      <c r="I28" s="26"/>
      <c r="J28" s="26"/>
      <c r="K28" s="14">
        <v>9190</v>
      </c>
    </row>
    <row r="29" spans="2:11" ht="11.25">
      <c r="B29" s="26" t="s">
        <v>54</v>
      </c>
      <c r="C29" s="26"/>
      <c r="D29" s="26"/>
      <c r="E29" s="26"/>
      <c r="F29" s="26"/>
      <c r="G29" s="26"/>
      <c r="H29" s="26"/>
      <c r="I29" s="26"/>
      <c r="J29" s="26"/>
      <c r="K29" s="14">
        <v>3571.51</v>
      </c>
    </row>
    <row r="30" spans="2:11" ht="11.25">
      <c r="B30" s="25" t="s">
        <v>55</v>
      </c>
      <c r="C30" s="25"/>
      <c r="D30" s="25"/>
      <c r="E30" s="25"/>
      <c r="F30" s="25"/>
      <c r="G30" s="25"/>
      <c r="H30" s="25"/>
      <c r="I30" s="25"/>
      <c r="J30" s="25"/>
      <c r="K30" s="13">
        <v>5329</v>
      </c>
    </row>
    <row r="31" spans="2:11" ht="11.25">
      <c r="B31" s="26" t="s">
        <v>56</v>
      </c>
      <c r="C31" s="26"/>
      <c r="D31" s="26"/>
      <c r="E31" s="26"/>
      <c r="F31" s="26"/>
      <c r="G31" s="26"/>
      <c r="H31" s="26"/>
      <c r="I31" s="26"/>
      <c r="J31" s="26"/>
      <c r="K31" s="14">
        <v>5329</v>
      </c>
    </row>
    <row r="32" spans="2:11" ht="11.25">
      <c r="B32" s="25" t="s">
        <v>57</v>
      </c>
      <c r="C32" s="25"/>
      <c r="D32" s="25"/>
      <c r="E32" s="25"/>
      <c r="F32" s="25"/>
      <c r="G32" s="25"/>
      <c r="H32" s="25"/>
      <c r="I32" s="25"/>
      <c r="J32" s="25"/>
      <c r="K32" s="13">
        <v>29228.09</v>
      </c>
    </row>
    <row r="33" spans="2:11" ht="11.25">
      <c r="B33" s="25" t="s">
        <v>58</v>
      </c>
      <c r="C33" s="25"/>
      <c r="D33" s="25"/>
      <c r="E33" s="25"/>
      <c r="F33" s="25"/>
      <c r="G33" s="25"/>
      <c r="H33" s="25"/>
      <c r="I33" s="25"/>
      <c r="J33" s="25"/>
      <c r="K33" s="13">
        <v>9402.55</v>
      </c>
    </row>
    <row r="34" spans="2:11" ht="11.25"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13">
        <v>16399.8</v>
      </c>
    </row>
    <row r="35" spans="2:11" ht="11.25">
      <c r="B35" s="25" t="s">
        <v>60</v>
      </c>
      <c r="C35" s="25"/>
      <c r="D35" s="25"/>
      <c r="E35" s="25"/>
      <c r="F35" s="25"/>
      <c r="G35" s="25"/>
      <c r="H35" s="25"/>
      <c r="I35" s="25"/>
      <c r="J35" s="25"/>
      <c r="K35" s="13">
        <v>3425.74</v>
      </c>
    </row>
    <row r="36" spans="2:11" ht="11.25">
      <c r="B36" s="25" t="s">
        <v>61</v>
      </c>
      <c r="C36" s="25"/>
      <c r="D36" s="25"/>
      <c r="E36" s="25"/>
      <c r="F36" s="25"/>
      <c r="G36" s="25"/>
      <c r="H36" s="25"/>
      <c r="I36" s="25"/>
      <c r="J36" s="25"/>
      <c r="K36" s="13">
        <v>17128.68</v>
      </c>
    </row>
    <row r="37" spans="2:11" ht="11.25">
      <c r="B37" s="25" t="s">
        <v>62</v>
      </c>
      <c r="C37" s="25"/>
      <c r="D37" s="25"/>
      <c r="E37" s="25"/>
      <c r="F37" s="25"/>
      <c r="G37" s="25"/>
      <c r="H37" s="25"/>
      <c r="I37" s="25"/>
      <c r="J37" s="25"/>
      <c r="K37" s="13">
        <v>728.88</v>
      </c>
    </row>
    <row r="38" spans="8:11" ht="11.25">
      <c r="H38" s="10" t="s">
        <v>63</v>
      </c>
      <c r="J38" s="10" t="s">
        <v>63</v>
      </c>
      <c r="K38" s="15">
        <v>101239.16</v>
      </c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23" t="s">
        <v>28</v>
      </c>
      <c r="C40" s="23"/>
      <c r="D40" s="23"/>
      <c r="E40" s="23" t="s">
        <v>29</v>
      </c>
      <c r="F40" s="23"/>
      <c r="I40" s="11"/>
      <c r="J40" s="11"/>
    </row>
    <row r="41" spans="2:6" ht="11.25">
      <c r="B41" s="25" t="s">
        <v>30</v>
      </c>
      <c r="C41" s="25"/>
      <c r="D41" s="25"/>
      <c r="E41" s="31">
        <v>283096.99</v>
      </c>
      <c r="F41" s="31"/>
    </row>
    <row r="42" spans="2:6" ht="11.25">
      <c r="B42" s="25" t="s">
        <v>31</v>
      </c>
      <c r="C42" s="25"/>
      <c r="D42" s="25"/>
      <c r="E42" s="32"/>
      <c r="F42" s="32"/>
    </row>
    <row r="43" spans="2:8" ht="11.25">
      <c r="B43" s="26" t="s">
        <v>32</v>
      </c>
      <c r="C43" s="26"/>
      <c r="D43" s="26"/>
      <c r="E43" s="24">
        <v>47931.48</v>
      </c>
      <c r="F43" s="24"/>
      <c r="H43" s="19"/>
    </row>
    <row r="44" spans="2:6" ht="11.25">
      <c r="B44" s="26" t="s">
        <v>33</v>
      </c>
      <c r="C44" s="26"/>
      <c r="D44" s="26"/>
      <c r="E44" s="24">
        <v>13921.61</v>
      </c>
      <c r="F44" s="24"/>
    </row>
    <row r="45" spans="2:6" ht="11.25">
      <c r="B45" s="26" t="s">
        <v>34</v>
      </c>
      <c r="C45" s="26"/>
      <c r="D45" s="26"/>
      <c r="E45" s="24">
        <v>1384.87</v>
      </c>
      <c r="F45" s="24"/>
    </row>
    <row r="46" spans="2:6" ht="11.25">
      <c r="B46" s="26" t="s">
        <v>35</v>
      </c>
      <c r="C46" s="26"/>
      <c r="D46" s="26"/>
      <c r="E46" s="24">
        <v>1749.31</v>
      </c>
      <c r="F46" s="24"/>
    </row>
    <row r="47" spans="2:6" ht="11.25">
      <c r="B47" s="25" t="s">
        <v>36</v>
      </c>
      <c r="C47" s="25"/>
      <c r="D47" s="25"/>
      <c r="E47" s="31">
        <v>36444</v>
      </c>
      <c r="F47" s="31"/>
    </row>
    <row r="48" spans="2:6" ht="11.25">
      <c r="B48" s="25" t="s">
        <v>37</v>
      </c>
      <c r="C48" s="25"/>
      <c r="D48" s="25"/>
      <c r="E48" s="33">
        <v>3341</v>
      </c>
      <c r="F48" s="33"/>
    </row>
    <row r="49" spans="2:6" ht="11.25">
      <c r="B49" s="25" t="s">
        <v>38</v>
      </c>
      <c r="C49" s="25"/>
      <c r="D49" s="25"/>
      <c r="E49" s="33">
        <v>2611</v>
      </c>
      <c r="F49" s="33"/>
    </row>
    <row r="50" spans="2:6" ht="11.25">
      <c r="B50" s="25" t="s">
        <v>39</v>
      </c>
      <c r="C50" s="25"/>
      <c r="D50" s="25"/>
      <c r="E50" s="33">
        <v>1319.92</v>
      </c>
      <c r="F50" s="33"/>
    </row>
    <row r="51" spans="2:6" ht="11.25" customHeight="1">
      <c r="B51" s="25" t="s">
        <v>40</v>
      </c>
      <c r="C51" s="25"/>
      <c r="D51" s="25"/>
      <c r="E51" s="34">
        <v>24425.68</v>
      </c>
      <c r="F51" s="34"/>
    </row>
    <row r="52" ht="11.25" customHeight="1"/>
  </sheetData>
  <sheetProtection/>
  <mergeCells count="53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9:F39"/>
    <mergeCell ref="B40:D40"/>
    <mergeCell ref="E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K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K17"/>
    <mergeCell ref="B2:K2"/>
    <mergeCell ref="B3:K3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1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75</v>
      </c>
      <c r="C6" s="22"/>
      <c r="D6" s="22"/>
      <c r="E6" s="22"/>
      <c r="F6" s="2" t="s">
        <v>3</v>
      </c>
      <c r="H6" s="2" t="s">
        <v>76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3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18</v>
      </c>
    </row>
    <row r="10" spans="6:8" ht="11.25">
      <c r="F10" s="2" t="s">
        <v>9</v>
      </c>
      <c r="H10" s="2" t="s">
        <v>77</v>
      </c>
    </row>
    <row r="11" spans="6:8" ht="11.25">
      <c r="F11" s="2" t="s">
        <v>10</v>
      </c>
      <c r="H11" s="2" t="s">
        <v>78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615983.57</v>
      </c>
      <c r="D18" s="16">
        <v>615983.57</v>
      </c>
      <c r="E18" s="24">
        <v>573501.67</v>
      </c>
      <c r="F18" s="24"/>
      <c r="G18" s="37">
        <f>K38+E43+E44+E45+E46+E47+E48+E49+E50</f>
        <v>406851.16000000003</v>
      </c>
      <c r="H18" s="37"/>
      <c r="I18" s="37"/>
      <c r="J18" s="37"/>
      <c r="K18" s="37"/>
    </row>
    <row r="19" spans="7:11" ht="11.25">
      <c r="G19" s="10" t="s">
        <v>25</v>
      </c>
      <c r="H19" s="28">
        <v>42481.9</v>
      </c>
      <c r="I19" s="28"/>
      <c r="J19" s="28"/>
      <c r="K19" s="28"/>
    </row>
    <row r="20" spans="7:11" ht="11.25">
      <c r="G20" s="10" t="s">
        <v>26</v>
      </c>
      <c r="H20" s="29">
        <v>426637.42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253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253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50292.85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11631</v>
      </c>
    </row>
    <row r="27" spans="2:11" ht="11.25">
      <c r="B27" s="26" t="s">
        <v>52</v>
      </c>
      <c r="C27" s="26"/>
      <c r="D27" s="26"/>
      <c r="E27" s="26"/>
      <c r="F27" s="26"/>
      <c r="G27" s="26"/>
      <c r="H27" s="26"/>
      <c r="I27" s="26"/>
      <c r="J27" s="26"/>
      <c r="K27" s="14">
        <v>13312</v>
      </c>
    </row>
    <row r="28" spans="2:11" ht="11.25">
      <c r="B28" s="26" t="s">
        <v>53</v>
      </c>
      <c r="C28" s="26"/>
      <c r="D28" s="26"/>
      <c r="E28" s="26"/>
      <c r="F28" s="26"/>
      <c r="G28" s="26"/>
      <c r="H28" s="26"/>
      <c r="I28" s="26"/>
      <c r="J28" s="26"/>
      <c r="K28" s="14">
        <v>17336</v>
      </c>
    </row>
    <row r="29" spans="2:11" ht="11.25">
      <c r="B29" s="26" t="s">
        <v>54</v>
      </c>
      <c r="C29" s="26"/>
      <c r="D29" s="26"/>
      <c r="E29" s="26"/>
      <c r="F29" s="26"/>
      <c r="G29" s="26"/>
      <c r="H29" s="26"/>
      <c r="I29" s="26"/>
      <c r="J29" s="26"/>
      <c r="K29" s="14">
        <v>8013.85</v>
      </c>
    </row>
    <row r="30" spans="2:11" ht="11.25">
      <c r="B30" s="25" t="s">
        <v>55</v>
      </c>
      <c r="C30" s="25"/>
      <c r="D30" s="25"/>
      <c r="E30" s="25"/>
      <c r="F30" s="25"/>
      <c r="G30" s="25"/>
      <c r="H30" s="25"/>
      <c r="I30" s="25"/>
      <c r="J30" s="25"/>
      <c r="K30" s="13">
        <v>1374</v>
      </c>
    </row>
    <row r="31" spans="2:11" ht="11.25">
      <c r="B31" s="26" t="s">
        <v>56</v>
      </c>
      <c r="C31" s="26"/>
      <c r="D31" s="26"/>
      <c r="E31" s="26"/>
      <c r="F31" s="26"/>
      <c r="G31" s="26"/>
      <c r="H31" s="26"/>
      <c r="I31" s="26"/>
      <c r="J31" s="26"/>
      <c r="K31" s="14">
        <v>1374</v>
      </c>
    </row>
    <row r="32" spans="2:11" ht="11.25">
      <c r="B32" s="25" t="s">
        <v>57</v>
      </c>
      <c r="C32" s="25"/>
      <c r="D32" s="25"/>
      <c r="E32" s="25"/>
      <c r="F32" s="25"/>
      <c r="G32" s="25"/>
      <c r="H32" s="25"/>
      <c r="I32" s="25"/>
      <c r="J32" s="25"/>
      <c r="K32" s="13">
        <v>65582.75</v>
      </c>
    </row>
    <row r="33" spans="2:11" ht="11.25">
      <c r="B33" s="25" t="s">
        <v>58</v>
      </c>
      <c r="C33" s="25"/>
      <c r="D33" s="25"/>
      <c r="E33" s="25"/>
      <c r="F33" s="25"/>
      <c r="G33" s="25"/>
      <c r="H33" s="25"/>
      <c r="I33" s="25"/>
      <c r="J33" s="25"/>
      <c r="K33" s="13">
        <v>21097.69</v>
      </c>
    </row>
    <row r="34" spans="2:11" ht="11.25"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13">
        <v>36798.3</v>
      </c>
    </row>
    <row r="35" spans="2:11" ht="11.25">
      <c r="B35" s="25" t="s">
        <v>60</v>
      </c>
      <c r="C35" s="25"/>
      <c r="D35" s="25"/>
      <c r="E35" s="25"/>
      <c r="F35" s="25"/>
      <c r="G35" s="25"/>
      <c r="H35" s="25"/>
      <c r="I35" s="25"/>
      <c r="J35" s="25"/>
      <c r="K35" s="13">
        <v>7686.76</v>
      </c>
    </row>
    <row r="36" spans="2:11" ht="11.25">
      <c r="B36" s="25" t="s">
        <v>61</v>
      </c>
      <c r="C36" s="25"/>
      <c r="D36" s="25"/>
      <c r="E36" s="25"/>
      <c r="F36" s="25"/>
      <c r="G36" s="25"/>
      <c r="H36" s="25"/>
      <c r="I36" s="25"/>
      <c r="J36" s="25"/>
      <c r="K36" s="13">
        <v>38433.78</v>
      </c>
    </row>
    <row r="37" spans="2:11" ht="11.25">
      <c r="B37" s="25" t="s">
        <v>62</v>
      </c>
      <c r="C37" s="25"/>
      <c r="D37" s="25"/>
      <c r="E37" s="25"/>
      <c r="F37" s="25"/>
      <c r="G37" s="25"/>
      <c r="H37" s="25"/>
      <c r="I37" s="25"/>
      <c r="J37" s="25"/>
      <c r="K37" s="13">
        <v>1635.48</v>
      </c>
    </row>
    <row r="38" spans="8:11" ht="11.25">
      <c r="H38" s="10" t="s">
        <v>63</v>
      </c>
      <c r="J38" s="10" t="s">
        <v>63</v>
      </c>
      <c r="K38" s="15">
        <v>157571.86</v>
      </c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23" t="s">
        <v>28</v>
      </c>
      <c r="C40" s="23"/>
      <c r="D40" s="23"/>
      <c r="E40" s="23" t="s">
        <v>29</v>
      </c>
      <c r="F40" s="23"/>
      <c r="I40" s="11"/>
      <c r="J40" s="11"/>
    </row>
    <row r="41" spans="2:6" ht="11.25">
      <c r="B41" s="25" t="s">
        <v>30</v>
      </c>
      <c r="C41" s="25"/>
      <c r="D41" s="25"/>
      <c r="E41" s="34">
        <v>615983.57</v>
      </c>
      <c r="F41" s="34"/>
    </row>
    <row r="42" spans="2:6" ht="11.25">
      <c r="B42" s="25" t="s">
        <v>31</v>
      </c>
      <c r="C42" s="25"/>
      <c r="D42" s="25"/>
      <c r="E42" s="34"/>
      <c r="F42" s="34"/>
    </row>
    <row r="43" spans="2:8" ht="11.25">
      <c r="B43" s="26" t="s">
        <v>32</v>
      </c>
      <c r="C43" s="26"/>
      <c r="D43" s="26"/>
      <c r="E43" s="33">
        <v>103613.58</v>
      </c>
      <c r="F43" s="33"/>
      <c r="H43" s="12"/>
    </row>
    <row r="44" spans="2:6" ht="11.25">
      <c r="B44" s="26" t="s">
        <v>34</v>
      </c>
      <c r="C44" s="26"/>
      <c r="D44" s="26"/>
      <c r="E44" s="33">
        <v>3107.42</v>
      </c>
      <c r="F44" s="33"/>
    </row>
    <row r="45" spans="2:6" ht="11.25">
      <c r="B45" s="26" t="s">
        <v>35</v>
      </c>
      <c r="C45" s="26"/>
      <c r="D45" s="26"/>
      <c r="E45" s="33">
        <v>3925.15</v>
      </c>
      <c r="F45" s="33"/>
    </row>
    <row r="46" spans="2:6" ht="11.25">
      <c r="B46" s="25" t="s">
        <v>36</v>
      </c>
      <c r="C46" s="25"/>
      <c r="D46" s="25"/>
      <c r="E46" s="34">
        <v>81774</v>
      </c>
      <c r="F46" s="34"/>
    </row>
    <row r="47" spans="2:6" ht="11.25">
      <c r="B47" s="25" t="s">
        <v>37</v>
      </c>
      <c r="C47" s="25"/>
      <c r="D47" s="25"/>
      <c r="E47" s="33">
        <v>4435.67</v>
      </c>
      <c r="F47" s="33"/>
    </row>
    <row r="48" spans="2:6" ht="11.25">
      <c r="B48" s="25" t="s">
        <v>38</v>
      </c>
      <c r="C48" s="25"/>
      <c r="D48" s="25"/>
      <c r="E48" s="33">
        <v>3466.94</v>
      </c>
      <c r="F48" s="33"/>
    </row>
    <row r="49" spans="2:6" ht="11.25">
      <c r="B49" s="25" t="s">
        <v>39</v>
      </c>
      <c r="C49" s="25"/>
      <c r="D49" s="25"/>
      <c r="E49" s="33">
        <v>1752.82</v>
      </c>
      <c r="F49" s="33"/>
    </row>
    <row r="50" spans="2:6" ht="11.25" customHeight="1">
      <c r="B50" s="25" t="s">
        <v>40</v>
      </c>
      <c r="C50" s="25"/>
      <c r="D50" s="25"/>
      <c r="E50" s="34">
        <v>47203.72</v>
      </c>
      <c r="F50" s="34"/>
    </row>
    <row r="51" ht="11.25" customHeight="1"/>
  </sheetData>
  <sheetProtection/>
  <mergeCells count="51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9:F39"/>
    <mergeCell ref="B40:D40"/>
    <mergeCell ref="E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K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K17"/>
    <mergeCell ref="B2:K2"/>
    <mergeCell ref="B3:K3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79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80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279393.92</v>
      </c>
      <c r="D18" s="16">
        <v>279393.92</v>
      </c>
      <c r="E18" s="24">
        <v>231987.05</v>
      </c>
      <c r="F18" s="24"/>
      <c r="G18" s="37">
        <f>K40+E45+E46+E47+E48+E49+E50+E51+E52+E53</f>
        <v>188445.36</v>
      </c>
      <c r="H18" s="37"/>
      <c r="I18" s="37"/>
      <c r="J18" s="37"/>
      <c r="K18" s="37"/>
    </row>
    <row r="19" spans="7:11" ht="11.25">
      <c r="G19" s="10" t="s">
        <v>25</v>
      </c>
      <c r="H19" s="28">
        <v>47406.87</v>
      </c>
      <c r="I19" s="28"/>
      <c r="J19" s="28"/>
      <c r="K19" s="28"/>
    </row>
    <row r="20" spans="7:11" ht="11.25">
      <c r="G20" s="10" t="s">
        <v>26</v>
      </c>
      <c r="H20" s="29">
        <v>451455.32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5757</v>
      </c>
    </row>
    <row r="24" spans="2:11" ht="11.25">
      <c r="B24" s="26" t="s">
        <v>68</v>
      </c>
      <c r="C24" s="26"/>
      <c r="D24" s="26"/>
      <c r="E24" s="26"/>
      <c r="F24" s="26"/>
      <c r="G24" s="26"/>
      <c r="H24" s="26"/>
      <c r="I24" s="26"/>
      <c r="J24" s="26"/>
      <c r="K24" s="14">
        <v>5002</v>
      </c>
    </row>
    <row r="25" spans="2:11" ht="11.25">
      <c r="B25" s="26" t="s">
        <v>47</v>
      </c>
      <c r="C25" s="26"/>
      <c r="D25" s="26"/>
      <c r="E25" s="26"/>
      <c r="F25" s="26"/>
      <c r="G25" s="26"/>
      <c r="H25" s="26"/>
      <c r="I25" s="26"/>
      <c r="J25" s="26"/>
      <c r="K25" s="14">
        <v>755</v>
      </c>
    </row>
    <row r="26" spans="2:11" ht="11.25">
      <c r="B26" s="25" t="s">
        <v>48</v>
      </c>
      <c r="C26" s="25"/>
      <c r="D26" s="25"/>
      <c r="E26" s="25"/>
      <c r="F26" s="25"/>
      <c r="G26" s="25"/>
      <c r="H26" s="25"/>
      <c r="I26" s="25"/>
      <c r="J26" s="25"/>
      <c r="K26" s="13">
        <v>19578.13</v>
      </c>
    </row>
    <row r="27" spans="2:11" ht="11.25"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14">
        <v>3431</v>
      </c>
    </row>
    <row r="28" spans="2:11" ht="11.25">
      <c r="B28" s="26" t="s">
        <v>51</v>
      </c>
      <c r="C28" s="26"/>
      <c r="D28" s="26"/>
      <c r="E28" s="26"/>
      <c r="F28" s="26"/>
      <c r="G28" s="26"/>
      <c r="H28" s="26"/>
      <c r="I28" s="26"/>
      <c r="J28" s="26"/>
      <c r="K28" s="14">
        <v>1330</v>
      </c>
    </row>
    <row r="29" spans="2:11" ht="11.25">
      <c r="B29" s="26" t="s">
        <v>52</v>
      </c>
      <c r="C29" s="26"/>
      <c r="D29" s="26"/>
      <c r="E29" s="26"/>
      <c r="F29" s="26"/>
      <c r="G29" s="26"/>
      <c r="H29" s="26"/>
      <c r="I29" s="26"/>
      <c r="J29" s="26"/>
      <c r="K29" s="14">
        <v>4716</v>
      </c>
    </row>
    <row r="30" spans="2:11" ht="11.25">
      <c r="B30" s="26" t="s">
        <v>53</v>
      </c>
      <c r="C30" s="26"/>
      <c r="D30" s="26"/>
      <c r="E30" s="26"/>
      <c r="F30" s="26"/>
      <c r="G30" s="26"/>
      <c r="H30" s="26"/>
      <c r="I30" s="26"/>
      <c r="J30" s="26"/>
      <c r="K30" s="14">
        <v>6746</v>
      </c>
    </row>
    <row r="31" spans="2:11" ht="11.25">
      <c r="B31" s="26" t="s">
        <v>54</v>
      </c>
      <c r="C31" s="26"/>
      <c r="D31" s="26"/>
      <c r="E31" s="26"/>
      <c r="F31" s="26"/>
      <c r="G31" s="26"/>
      <c r="H31" s="26"/>
      <c r="I31" s="26"/>
      <c r="J31" s="26"/>
      <c r="K31" s="14">
        <v>3355.13</v>
      </c>
    </row>
    <row r="32" spans="2:11" ht="11.25">
      <c r="B32" s="25" t="s">
        <v>55</v>
      </c>
      <c r="C32" s="25"/>
      <c r="D32" s="25"/>
      <c r="E32" s="25"/>
      <c r="F32" s="25"/>
      <c r="G32" s="25"/>
      <c r="H32" s="25"/>
      <c r="I32" s="25"/>
      <c r="J32" s="25"/>
      <c r="K32" s="13">
        <v>7402</v>
      </c>
    </row>
    <row r="33" spans="2:11" ht="11.25">
      <c r="B33" s="26" t="s">
        <v>56</v>
      </c>
      <c r="C33" s="26"/>
      <c r="D33" s="26"/>
      <c r="E33" s="26"/>
      <c r="F33" s="26"/>
      <c r="G33" s="26"/>
      <c r="H33" s="26"/>
      <c r="I33" s="26"/>
      <c r="J33" s="26"/>
      <c r="K33" s="14">
        <v>7402</v>
      </c>
    </row>
    <row r="34" spans="2:11" ht="11.25">
      <c r="B34" s="25" t="s">
        <v>57</v>
      </c>
      <c r="C34" s="25"/>
      <c r="D34" s="25"/>
      <c r="E34" s="25"/>
      <c r="F34" s="25"/>
      <c r="G34" s="25"/>
      <c r="H34" s="25"/>
      <c r="I34" s="25"/>
      <c r="J34" s="25"/>
      <c r="K34" s="13">
        <v>27457.27</v>
      </c>
    </row>
    <row r="35" spans="2:11" ht="11.25">
      <c r="B35" s="25" t="s">
        <v>58</v>
      </c>
      <c r="C35" s="25"/>
      <c r="D35" s="25"/>
      <c r="E35" s="25"/>
      <c r="F35" s="25"/>
      <c r="G35" s="25"/>
      <c r="H35" s="25"/>
      <c r="I35" s="25"/>
      <c r="J35" s="25"/>
      <c r="K35" s="13">
        <v>8832.89</v>
      </c>
    </row>
    <row r="36" spans="2:11" ht="11.25">
      <c r="B36" s="25" t="s">
        <v>59</v>
      </c>
      <c r="C36" s="25"/>
      <c r="D36" s="25"/>
      <c r="E36" s="25"/>
      <c r="F36" s="25"/>
      <c r="G36" s="25"/>
      <c r="H36" s="25"/>
      <c r="I36" s="25"/>
      <c r="J36" s="25"/>
      <c r="K36" s="13">
        <v>15406.2</v>
      </c>
    </row>
    <row r="37" spans="2:11" ht="11.25">
      <c r="B37" s="25" t="s">
        <v>60</v>
      </c>
      <c r="C37" s="25"/>
      <c r="D37" s="25"/>
      <c r="E37" s="25"/>
      <c r="F37" s="25"/>
      <c r="G37" s="25"/>
      <c r="H37" s="25"/>
      <c r="I37" s="25"/>
      <c r="J37" s="25"/>
      <c r="K37" s="13">
        <v>3218.18</v>
      </c>
    </row>
    <row r="38" spans="2:11" ht="11.25">
      <c r="B38" s="25" t="s">
        <v>61</v>
      </c>
      <c r="C38" s="25"/>
      <c r="D38" s="25"/>
      <c r="E38" s="25"/>
      <c r="F38" s="25"/>
      <c r="G38" s="25"/>
      <c r="H38" s="25"/>
      <c r="I38" s="25"/>
      <c r="J38" s="25"/>
      <c r="K38" s="13">
        <v>16090.92</v>
      </c>
    </row>
    <row r="39" spans="2:11" ht="11.25">
      <c r="B39" s="25" t="s">
        <v>62</v>
      </c>
      <c r="C39" s="25"/>
      <c r="D39" s="25"/>
      <c r="E39" s="25"/>
      <c r="F39" s="25"/>
      <c r="G39" s="25"/>
      <c r="H39" s="25"/>
      <c r="I39" s="25"/>
      <c r="J39" s="25"/>
      <c r="K39" s="13">
        <v>684.72</v>
      </c>
    </row>
    <row r="40" spans="8:11" ht="11.25">
      <c r="H40" s="10" t="s">
        <v>63</v>
      </c>
      <c r="J40" s="10" t="s">
        <v>63</v>
      </c>
      <c r="K40" s="15">
        <v>76970.04</v>
      </c>
    </row>
    <row r="41" spans="2:6" ht="12.75">
      <c r="B41" s="30" t="s">
        <v>27</v>
      </c>
      <c r="C41" s="30"/>
      <c r="D41" s="30"/>
      <c r="E41" s="30"/>
      <c r="F41" s="30"/>
    </row>
    <row r="42" spans="2:10" ht="11.25">
      <c r="B42" s="23" t="s">
        <v>28</v>
      </c>
      <c r="C42" s="23"/>
      <c r="D42" s="23"/>
      <c r="E42" s="23" t="s">
        <v>29</v>
      </c>
      <c r="F42" s="23"/>
      <c r="I42" s="11"/>
      <c r="J42" s="11"/>
    </row>
    <row r="43" spans="2:6" ht="11.25">
      <c r="B43" s="25" t="s">
        <v>30</v>
      </c>
      <c r="C43" s="25"/>
      <c r="D43" s="25"/>
      <c r="E43" s="34">
        <v>279393.92</v>
      </c>
      <c r="F43" s="34"/>
    </row>
    <row r="44" spans="2:6" ht="11.25">
      <c r="B44" s="25" t="s">
        <v>31</v>
      </c>
      <c r="C44" s="25"/>
      <c r="D44" s="25"/>
      <c r="E44" s="34"/>
      <c r="F44" s="34"/>
    </row>
    <row r="45" spans="2:8" ht="11.25">
      <c r="B45" s="26" t="s">
        <v>32</v>
      </c>
      <c r="C45" s="26"/>
      <c r="D45" s="26"/>
      <c r="E45" s="33">
        <v>45348.12</v>
      </c>
      <c r="F45" s="33"/>
      <c r="H45" s="12"/>
    </row>
    <row r="46" spans="2:6" ht="11.25">
      <c r="B46" s="26" t="s">
        <v>33</v>
      </c>
      <c r="C46" s="26"/>
      <c r="D46" s="26"/>
      <c r="E46" s="33">
        <v>13078.15</v>
      </c>
      <c r="F46" s="33"/>
    </row>
    <row r="47" spans="2:6" ht="11.25">
      <c r="B47" s="26" t="s">
        <v>34</v>
      </c>
      <c r="C47" s="26"/>
      <c r="D47" s="26"/>
      <c r="E47" s="33">
        <v>1300.97</v>
      </c>
      <c r="F47" s="33"/>
    </row>
    <row r="48" spans="2:6" ht="11.25">
      <c r="B48" s="26" t="s">
        <v>35</v>
      </c>
      <c r="C48" s="26"/>
      <c r="D48" s="26"/>
      <c r="E48" s="33">
        <v>1643.33</v>
      </c>
      <c r="F48" s="33"/>
    </row>
    <row r="49" spans="2:6" ht="11.25">
      <c r="B49" s="25" t="s">
        <v>36</v>
      </c>
      <c r="C49" s="25"/>
      <c r="D49" s="25"/>
      <c r="E49" s="34">
        <v>34236</v>
      </c>
      <c r="F49" s="34"/>
    </row>
    <row r="50" spans="2:6" ht="11.25">
      <c r="B50" s="25" t="s">
        <v>37</v>
      </c>
      <c r="C50" s="25"/>
      <c r="D50" s="25"/>
      <c r="E50" s="33">
        <v>3904.12</v>
      </c>
      <c r="F50" s="33"/>
    </row>
    <row r="51" spans="2:6" ht="11.25">
      <c r="B51" s="25" t="s">
        <v>38</v>
      </c>
      <c r="C51" s="25"/>
      <c r="D51" s="25"/>
      <c r="E51" s="33">
        <v>3051.36</v>
      </c>
      <c r="F51" s="33"/>
    </row>
    <row r="52" spans="2:6" ht="11.25">
      <c r="B52" s="25" t="s">
        <v>39</v>
      </c>
      <c r="C52" s="25"/>
      <c r="D52" s="25"/>
      <c r="E52" s="33">
        <v>1542.51</v>
      </c>
      <c r="F52" s="33"/>
    </row>
    <row r="53" spans="2:6" ht="11.25" customHeight="1">
      <c r="B53" s="25" t="s">
        <v>40</v>
      </c>
      <c r="C53" s="25"/>
      <c r="D53" s="25"/>
      <c r="E53" s="34">
        <v>7370.76</v>
      </c>
      <c r="F53" s="34"/>
    </row>
    <row r="54" ht="11.25" customHeight="1"/>
  </sheetData>
  <sheetProtection/>
  <mergeCells count="55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1:F41"/>
    <mergeCell ref="B42:D42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K17"/>
    <mergeCell ref="E18:F18"/>
    <mergeCell ref="G18:K18"/>
    <mergeCell ref="B2:K2"/>
    <mergeCell ref="B3:K3"/>
    <mergeCell ref="B4:K4"/>
    <mergeCell ref="B6:E6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3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2"/>
  <sheetViews>
    <sheetView zoomScalePageLayoutView="0" workbookViewId="0" topLeftCell="A1">
      <selection activeCell="N37" sqref="N37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81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82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6" ht="11.25">
      <c r="B16" s="6" t="s">
        <v>18</v>
      </c>
    </row>
    <row r="17" spans="2:11" ht="11.25">
      <c r="B17" s="7" t="s">
        <v>19</v>
      </c>
      <c r="C17" s="8" t="s">
        <v>20</v>
      </c>
      <c r="D17" s="8" t="s">
        <v>21</v>
      </c>
      <c r="E17" s="23" t="s">
        <v>22</v>
      </c>
      <c r="F17" s="23"/>
      <c r="G17" s="23" t="s">
        <v>23</v>
      </c>
      <c r="H17" s="23"/>
      <c r="I17" s="23"/>
      <c r="J17" s="23"/>
      <c r="K17" s="23"/>
    </row>
    <row r="18" spans="2:11" ht="11.25">
      <c r="B18" s="9" t="s">
        <v>24</v>
      </c>
      <c r="C18" s="16">
        <v>284129.86</v>
      </c>
      <c r="D18" s="16">
        <v>284129.86</v>
      </c>
      <c r="E18" s="24">
        <v>245466.25</v>
      </c>
      <c r="F18" s="24"/>
      <c r="G18" s="37">
        <f>K39+E44+E45+E46+E47+E48+E49+E50+E51+E52</f>
        <v>254827.05000000002</v>
      </c>
      <c r="H18" s="37"/>
      <c r="I18" s="37"/>
      <c r="J18" s="37"/>
      <c r="K18" s="37"/>
    </row>
    <row r="19" spans="7:11" ht="11.25">
      <c r="G19" s="10" t="s">
        <v>25</v>
      </c>
      <c r="H19" s="28">
        <v>38663.61</v>
      </c>
      <c r="I19" s="28"/>
      <c r="J19" s="28"/>
      <c r="K19" s="28"/>
    </row>
    <row r="20" spans="7:11" ht="11.25">
      <c r="G20" s="10" t="s">
        <v>26</v>
      </c>
      <c r="H20" s="29">
        <v>101658.85</v>
      </c>
      <c r="I20" s="29"/>
      <c r="J20" s="29"/>
      <c r="K20" s="29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17" t="s">
        <v>29</v>
      </c>
    </row>
    <row r="23" spans="2:11" ht="11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13">
        <v>755</v>
      </c>
    </row>
    <row r="24" spans="2:11" ht="11.25"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14">
        <v>755</v>
      </c>
    </row>
    <row r="25" spans="2:11" ht="11.25">
      <c r="B25" s="25" t="s">
        <v>48</v>
      </c>
      <c r="C25" s="25"/>
      <c r="D25" s="25"/>
      <c r="E25" s="25"/>
      <c r="F25" s="25"/>
      <c r="G25" s="25"/>
      <c r="H25" s="25"/>
      <c r="I25" s="25"/>
      <c r="J25" s="25"/>
      <c r="K25" s="13">
        <v>38469.1</v>
      </c>
    </row>
    <row r="26" spans="2:11" ht="11.25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14">
        <v>995</v>
      </c>
    </row>
    <row r="27" spans="2:11" ht="11.25">
      <c r="B27" s="26" t="s">
        <v>51</v>
      </c>
      <c r="C27" s="26"/>
      <c r="D27" s="26"/>
      <c r="E27" s="26"/>
      <c r="F27" s="26"/>
      <c r="G27" s="26"/>
      <c r="H27" s="26"/>
      <c r="I27" s="26"/>
      <c r="J27" s="26"/>
      <c r="K27" s="14">
        <v>18339</v>
      </c>
    </row>
    <row r="28" spans="2:11" ht="11.25">
      <c r="B28" s="26" t="s">
        <v>52</v>
      </c>
      <c r="C28" s="26"/>
      <c r="D28" s="26"/>
      <c r="E28" s="26"/>
      <c r="F28" s="26"/>
      <c r="G28" s="26"/>
      <c r="H28" s="26"/>
      <c r="I28" s="26"/>
      <c r="J28" s="26"/>
      <c r="K28" s="14">
        <v>8670</v>
      </c>
    </row>
    <row r="29" spans="2:11" ht="11.25">
      <c r="B29" s="26" t="s">
        <v>53</v>
      </c>
      <c r="C29" s="26"/>
      <c r="D29" s="26"/>
      <c r="E29" s="26"/>
      <c r="F29" s="26"/>
      <c r="G29" s="26"/>
      <c r="H29" s="26"/>
      <c r="I29" s="26"/>
      <c r="J29" s="26"/>
      <c r="K29" s="14">
        <v>6746</v>
      </c>
    </row>
    <row r="30" spans="2:11" ht="11.25">
      <c r="B30" s="26" t="s">
        <v>54</v>
      </c>
      <c r="C30" s="26"/>
      <c r="D30" s="26"/>
      <c r="E30" s="26"/>
      <c r="F30" s="26"/>
      <c r="G30" s="26"/>
      <c r="H30" s="26"/>
      <c r="I30" s="26"/>
      <c r="J30" s="26"/>
      <c r="K30" s="14">
        <v>3719.1</v>
      </c>
    </row>
    <row r="31" spans="2:11" ht="11.25">
      <c r="B31" s="25" t="s">
        <v>55</v>
      </c>
      <c r="C31" s="25"/>
      <c r="D31" s="25"/>
      <c r="E31" s="25"/>
      <c r="F31" s="25"/>
      <c r="G31" s="25"/>
      <c r="H31" s="25"/>
      <c r="I31" s="25"/>
      <c r="J31" s="25"/>
      <c r="K31" s="13">
        <v>13042</v>
      </c>
    </row>
    <row r="32" spans="2:11" ht="11.25">
      <c r="B32" s="26" t="s">
        <v>56</v>
      </c>
      <c r="C32" s="26"/>
      <c r="D32" s="26"/>
      <c r="E32" s="26"/>
      <c r="F32" s="26"/>
      <c r="G32" s="26"/>
      <c r="H32" s="26"/>
      <c r="I32" s="26"/>
      <c r="J32" s="26"/>
      <c r="K32" s="14">
        <v>13042</v>
      </c>
    </row>
    <row r="33" spans="2:11" ht="11.25">
      <c r="B33" s="25" t="s">
        <v>57</v>
      </c>
      <c r="C33" s="25"/>
      <c r="D33" s="25"/>
      <c r="E33" s="25"/>
      <c r="F33" s="25"/>
      <c r="G33" s="25"/>
      <c r="H33" s="25"/>
      <c r="I33" s="25"/>
      <c r="J33" s="25"/>
      <c r="K33" s="13">
        <v>30435.9</v>
      </c>
    </row>
    <row r="34" spans="2:11" ht="11.25">
      <c r="B34" s="25" t="s">
        <v>58</v>
      </c>
      <c r="C34" s="25"/>
      <c r="D34" s="25"/>
      <c r="E34" s="25"/>
      <c r="F34" s="25"/>
      <c r="G34" s="25"/>
      <c r="H34" s="25"/>
      <c r="I34" s="25"/>
      <c r="J34" s="25"/>
      <c r="K34" s="13">
        <v>9791.1</v>
      </c>
    </row>
    <row r="35" spans="2:11" ht="11.25">
      <c r="B35" s="25" t="s">
        <v>59</v>
      </c>
      <c r="C35" s="25"/>
      <c r="D35" s="25"/>
      <c r="E35" s="25"/>
      <c r="F35" s="25"/>
      <c r="G35" s="25"/>
      <c r="H35" s="25"/>
      <c r="I35" s="25"/>
      <c r="J35" s="25"/>
      <c r="K35" s="13">
        <v>17077.5</v>
      </c>
    </row>
    <row r="36" spans="2:11" ht="11.25">
      <c r="B36" s="25" t="s">
        <v>60</v>
      </c>
      <c r="C36" s="25"/>
      <c r="D36" s="25"/>
      <c r="E36" s="25"/>
      <c r="F36" s="25"/>
      <c r="G36" s="25"/>
      <c r="H36" s="25"/>
      <c r="I36" s="25"/>
      <c r="J36" s="25"/>
      <c r="K36" s="13">
        <v>3567.3</v>
      </c>
    </row>
    <row r="37" spans="2:11" ht="11.25">
      <c r="B37" s="25" t="s">
        <v>61</v>
      </c>
      <c r="C37" s="25"/>
      <c r="D37" s="25"/>
      <c r="E37" s="25"/>
      <c r="F37" s="25"/>
      <c r="G37" s="25"/>
      <c r="H37" s="25"/>
      <c r="I37" s="25"/>
      <c r="J37" s="25"/>
      <c r="K37" s="13">
        <v>17836.5</v>
      </c>
    </row>
    <row r="38" spans="2:11" ht="11.25">
      <c r="B38" s="25" t="s">
        <v>62</v>
      </c>
      <c r="C38" s="25"/>
      <c r="D38" s="25"/>
      <c r="E38" s="25"/>
      <c r="F38" s="25"/>
      <c r="G38" s="25"/>
      <c r="H38" s="25"/>
      <c r="I38" s="25"/>
      <c r="J38" s="25"/>
      <c r="K38" s="13">
        <v>759</v>
      </c>
    </row>
    <row r="39" spans="8:11" ht="11.25">
      <c r="H39" s="10" t="s">
        <v>63</v>
      </c>
      <c r="J39" s="10" t="s">
        <v>63</v>
      </c>
      <c r="K39" s="15">
        <v>101297.5</v>
      </c>
    </row>
    <row r="40" spans="2:6" ht="12.75">
      <c r="B40" s="30" t="s">
        <v>27</v>
      </c>
      <c r="C40" s="30"/>
      <c r="D40" s="30"/>
      <c r="E40" s="30"/>
      <c r="F40" s="30"/>
    </row>
    <row r="41" spans="2:10" ht="11.25">
      <c r="B41" s="23" t="s">
        <v>28</v>
      </c>
      <c r="C41" s="23"/>
      <c r="D41" s="23"/>
      <c r="E41" s="23" t="s">
        <v>29</v>
      </c>
      <c r="F41" s="23"/>
      <c r="I41" s="11"/>
      <c r="J41" s="11"/>
    </row>
    <row r="42" spans="2:6" ht="11.25">
      <c r="B42" s="25" t="s">
        <v>30</v>
      </c>
      <c r="C42" s="25"/>
      <c r="D42" s="25"/>
      <c r="E42" s="31">
        <v>284129.86</v>
      </c>
      <c r="F42" s="31"/>
    </row>
    <row r="43" spans="2:6" ht="11.25">
      <c r="B43" s="25" t="s">
        <v>31</v>
      </c>
      <c r="C43" s="25"/>
      <c r="D43" s="25"/>
      <c r="E43" s="32"/>
      <c r="F43" s="32"/>
    </row>
    <row r="44" spans="2:8" ht="11.25">
      <c r="B44" s="26" t="s">
        <v>32</v>
      </c>
      <c r="C44" s="26"/>
      <c r="D44" s="26"/>
      <c r="E44" s="24">
        <v>49693.5</v>
      </c>
      <c r="F44" s="24"/>
      <c r="H44" s="19"/>
    </row>
    <row r="45" spans="2:6" ht="11.25">
      <c r="B45" s="26" t="s">
        <v>33</v>
      </c>
      <c r="C45" s="26"/>
      <c r="D45" s="26"/>
      <c r="E45" s="24">
        <v>14496.9</v>
      </c>
      <c r="F45" s="24"/>
    </row>
    <row r="46" spans="2:6" ht="11.25">
      <c r="B46" s="26" t="s">
        <v>34</v>
      </c>
      <c r="C46" s="26"/>
      <c r="D46" s="26"/>
      <c r="E46" s="24">
        <v>1442.1</v>
      </c>
      <c r="F46" s="24"/>
    </row>
    <row r="47" spans="2:6" ht="11.25">
      <c r="B47" s="26" t="s">
        <v>35</v>
      </c>
      <c r="C47" s="26"/>
      <c r="D47" s="26"/>
      <c r="E47" s="24">
        <v>1821.6</v>
      </c>
      <c r="F47" s="24"/>
    </row>
    <row r="48" spans="2:6" ht="11.25">
      <c r="B48" s="25" t="s">
        <v>36</v>
      </c>
      <c r="C48" s="25"/>
      <c r="D48" s="25"/>
      <c r="E48" s="34">
        <v>37950</v>
      </c>
      <c r="F48" s="34"/>
    </row>
    <row r="49" spans="2:6" ht="11.25">
      <c r="B49" s="25" t="s">
        <v>37</v>
      </c>
      <c r="C49" s="25"/>
      <c r="D49" s="25"/>
      <c r="E49" s="33">
        <v>3904.09</v>
      </c>
      <c r="F49" s="33"/>
    </row>
    <row r="50" spans="2:6" ht="11.25">
      <c r="B50" s="25" t="s">
        <v>38</v>
      </c>
      <c r="C50" s="25"/>
      <c r="D50" s="25"/>
      <c r="E50" s="33">
        <v>2782.92</v>
      </c>
      <c r="F50" s="33"/>
    </row>
    <row r="51" spans="2:6" ht="11.25">
      <c r="B51" s="25" t="s">
        <v>39</v>
      </c>
      <c r="C51" s="25"/>
      <c r="D51" s="25"/>
      <c r="E51" s="33">
        <v>1542.56</v>
      </c>
      <c r="F51" s="33"/>
    </row>
    <row r="52" spans="2:6" ht="11.25" customHeight="1">
      <c r="B52" s="25" t="s">
        <v>40</v>
      </c>
      <c r="C52" s="25"/>
      <c r="D52" s="25"/>
      <c r="E52" s="34">
        <v>39895.88</v>
      </c>
      <c r="F52" s="34"/>
    </row>
    <row r="53" ht="11.25" customHeight="1"/>
  </sheetData>
  <sheetProtection/>
  <mergeCells count="54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8:J38"/>
    <mergeCell ref="B40:F40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K17"/>
    <mergeCell ref="E18:F18"/>
    <mergeCell ref="G18:K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5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6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66015625" style="1" customWidth="1"/>
    <col min="3" max="3" width="19" style="1" customWidth="1"/>
    <col min="4" max="4" width="18.33203125" style="1" customWidth="1"/>
    <col min="5" max="5" width="11.33203125" style="1" customWidth="1"/>
    <col min="6" max="6" width="9.33203125" style="1" customWidth="1"/>
    <col min="7" max="7" width="17" style="1" customWidth="1"/>
    <col min="8" max="8" width="3.5" style="1" customWidth="1"/>
    <col min="9" max="10" width="16" style="1" hidden="1" customWidth="1"/>
    <col min="11" max="11" width="16.5" style="1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22" t="s">
        <v>83</v>
      </c>
      <c r="C6" s="22"/>
      <c r="D6" s="22"/>
      <c r="E6" s="22"/>
      <c r="F6" s="2" t="s">
        <v>3</v>
      </c>
      <c r="H6" s="2" t="s">
        <v>42</v>
      </c>
    </row>
    <row r="7" spans="2:8" ht="11.25">
      <c r="B7" s="22" t="s">
        <v>4</v>
      </c>
      <c r="C7" s="22"/>
      <c r="D7" s="22"/>
      <c r="E7" s="22"/>
      <c r="F7" s="2" t="s">
        <v>5</v>
      </c>
      <c r="H7" s="3">
        <v>2</v>
      </c>
    </row>
    <row r="8" spans="2:8" ht="11.25">
      <c r="B8" s="22" t="s">
        <v>6</v>
      </c>
      <c r="C8" s="22"/>
      <c r="D8" s="22"/>
      <c r="E8" s="22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84</v>
      </c>
    </row>
    <row r="11" spans="6:8" ht="11.25">
      <c r="F11" s="2" t="s">
        <v>10</v>
      </c>
      <c r="H11" s="2" t="s">
        <v>66</v>
      </c>
    </row>
    <row r="12" spans="6:8" ht="11.25">
      <c r="F12" s="2" t="s">
        <v>12</v>
      </c>
      <c r="H12" s="2" t="s">
        <v>67</v>
      </c>
    </row>
    <row r="13" spans="6:8" ht="11.25">
      <c r="F13" s="2" t="s">
        <v>14</v>
      </c>
      <c r="H13" s="2" t="s">
        <v>13</v>
      </c>
    </row>
    <row r="15" spans="2:11" ht="11.25">
      <c r="B15" s="38" t="s">
        <v>15</v>
      </c>
      <c r="C15" s="38"/>
      <c r="D15" s="38" t="s">
        <v>16</v>
      </c>
      <c r="E15" s="38"/>
      <c r="G15" s="38" t="s">
        <v>17</v>
      </c>
      <c r="H15" s="38"/>
      <c r="I15" s="38"/>
      <c r="J15" s="38"/>
      <c r="K15" s="39" t="s">
        <v>16</v>
      </c>
    </row>
    <row r="16" spans="2:11" ht="11.25">
      <c r="B16" s="38"/>
      <c r="C16" s="38"/>
      <c r="D16" s="38"/>
      <c r="E16" s="38"/>
      <c r="G16" s="38"/>
      <c r="H16" s="38"/>
      <c r="I16" s="38"/>
      <c r="J16" s="38"/>
      <c r="K16" s="39"/>
    </row>
    <row r="17" spans="2:11" ht="11.25" customHeight="1">
      <c r="B17" s="40" t="s">
        <v>44</v>
      </c>
      <c r="C17" s="40"/>
      <c r="D17" s="41" t="s">
        <v>45</v>
      </c>
      <c r="E17" s="41"/>
      <c r="G17" s="4"/>
      <c r="H17" s="42"/>
      <c r="I17" s="42"/>
      <c r="J17" s="5"/>
      <c r="K17" s="18"/>
    </row>
    <row r="19" ht="11.25">
      <c r="B19" s="6" t="s">
        <v>18</v>
      </c>
    </row>
    <row r="20" spans="2:11" ht="11.25">
      <c r="B20" s="7" t="s">
        <v>19</v>
      </c>
      <c r="C20" s="8" t="s">
        <v>20</v>
      </c>
      <c r="D20" s="8" t="s">
        <v>21</v>
      </c>
      <c r="E20" s="23" t="s">
        <v>22</v>
      </c>
      <c r="F20" s="23"/>
      <c r="G20" s="23" t="s">
        <v>23</v>
      </c>
      <c r="H20" s="23"/>
      <c r="I20" s="23"/>
      <c r="J20" s="23"/>
      <c r="K20" s="23"/>
    </row>
    <row r="21" spans="2:11" ht="11.25">
      <c r="B21" s="9" t="s">
        <v>24</v>
      </c>
      <c r="C21" s="16">
        <v>275163.55</v>
      </c>
      <c r="D21" s="16">
        <v>275163.55</v>
      </c>
      <c r="E21" s="24">
        <v>252115.61</v>
      </c>
      <c r="F21" s="24"/>
      <c r="G21" s="37">
        <f>K48+K54+E59+E60+E61+E62+E63+E64+E65+E66+E67</f>
        <v>419881.13</v>
      </c>
      <c r="H21" s="37"/>
      <c r="I21" s="37"/>
      <c r="J21" s="37"/>
      <c r="K21" s="37"/>
    </row>
    <row r="22" spans="7:11" ht="11.25">
      <c r="G22" s="10" t="s">
        <v>25</v>
      </c>
      <c r="H22" s="28">
        <v>34181.26</v>
      </c>
      <c r="I22" s="28"/>
      <c r="J22" s="28"/>
      <c r="K22" s="28"/>
    </row>
    <row r="23" spans="7:11" ht="11.25">
      <c r="G23" s="10" t="s">
        <v>26</v>
      </c>
      <c r="H23" s="29">
        <v>240982.29</v>
      </c>
      <c r="I23" s="29"/>
      <c r="J23" s="29"/>
      <c r="K23" s="29"/>
    </row>
    <row r="25" spans="2:11" ht="11.25"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17" t="s">
        <v>29</v>
      </c>
    </row>
    <row r="26" spans="2:11" ht="11.25">
      <c r="B26" s="25" t="s">
        <v>46</v>
      </c>
      <c r="C26" s="25"/>
      <c r="D26" s="25"/>
      <c r="E26" s="25"/>
      <c r="F26" s="25"/>
      <c r="G26" s="25"/>
      <c r="H26" s="25"/>
      <c r="I26" s="25"/>
      <c r="J26" s="25"/>
      <c r="K26" s="13">
        <v>2888</v>
      </c>
    </row>
    <row r="27" spans="2:11" ht="11.25">
      <c r="B27" s="26" t="s">
        <v>68</v>
      </c>
      <c r="C27" s="26"/>
      <c r="D27" s="26"/>
      <c r="E27" s="26"/>
      <c r="F27" s="26"/>
      <c r="G27" s="26"/>
      <c r="H27" s="26"/>
      <c r="I27" s="26"/>
      <c r="J27" s="26"/>
      <c r="K27" s="14">
        <v>1520</v>
      </c>
    </row>
    <row r="28" spans="2:11" ht="11.25">
      <c r="B28" s="26" t="s">
        <v>85</v>
      </c>
      <c r="C28" s="26"/>
      <c r="D28" s="26"/>
      <c r="E28" s="26"/>
      <c r="F28" s="26"/>
      <c r="G28" s="26"/>
      <c r="H28" s="26"/>
      <c r="I28" s="26"/>
      <c r="J28" s="26"/>
      <c r="K28" s="14">
        <v>613</v>
      </c>
    </row>
    <row r="29" spans="2:11" ht="11.25">
      <c r="B29" s="26" t="s">
        <v>47</v>
      </c>
      <c r="C29" s="26"/>
      <c r="D29" s="26"/>
      <c r="E29" s="26"/>
      <c r="F29" s="26"/>
      <c r="G29" s="26"/>
      <c r="H29" s="26"/>
      <c r="I29" s="26"/>
      <c r="J29" s="26"/>
      <c r="K29" s="14">
        <v>755</v>
      </c>
    </row>
    <row r="30" spans="2:11" ht="11.25">
      <c r="B30" s="25" t="s">
        <v>48</v>
      </c>
      <c r="C30" s="25"/>
      <c r="D30" s="25"/>
      <c r="E30" s="25"/>
      <c r="F30" s="25"/>
      <c r="G30" s="25"/>
      <c r="H30" s="25"/>
      <c r="I30" s="25"/>
      <c r="J30" s="25"/>
      <c r="K30" s="13">
        <v>77359.32</v>
      </c>
    </row>
    <row r="31" spans="2:11" ht="11.25">
      <c r="B31" s="26" t="s">
        <v>49</v>
      </c>
      <c r="C31" s="26"/>
      <c r="D31" s="26"/>
      <c r="E31" s="26"/>
      <c r="F31" s="26"/>
      <c r="G31" s="26"/>
      <c r="H31" s="26"/>
      <c r="I31" s="26"/>
      <c r="J31" s="26"/>
      <c r="K31" s="14">
        <v>3331</v>
      </c>
    </row>
    <row r="32" spans="2:11" ht="11.25">
      <c r="B32" s="26" t="s">
        <v>50</v>
      </c>
      <c r="C32" s="26"/>
      <c r="D32" s="26"/>
      <c r="E32" s="26"/>
      <c r="F32" s="26"/>
      <c r="G32" s="26"/>
      <c r="H32" s="26"/>
      <c r="I32" s="26"/>
      <c r="J32" s="26"/>
      <c r="K32" s="14">
        <v>25900</v>
      </c>
    </row>
    <row r="33" spans="2:11" ht="11.25">
      <c r="B33" s="26" t="s">
        <v>51</v>
      </c>
      <c r="C33" s="26"/>
      <c r="D33" s="26"/>
      <c r="E33" s="26"/>
      <c r="F33" s="26"/>
      <c r="G33" s="26"/>
      <c r="H33" s="26"/>
      <c r="I33" s="26"/>
      <c r="J33" s="26"/>
      <c r="K33" s="14">
        <v>24997</v>
      </c>
    </row>
    <row r="34" spans="2:11" ht="11.25">
      <c r="B34" s="26" t="s">
        <v>52</v>
      </c>
      <c r="C34" s="26"/>
      <c r="D34" s="26"/>
      <c r="E34" s="26"/>
      <c r="F34" s="26"/>
      <c r="G34" s="26"/>
      <c r="H34" s="26"/>
      <c r="I34" s="26"/>
      <c r="J34" s="26"/>
      <c r="K34" s="14">
        <v>11050</v>
      </c>
    </row>
    <row r="35" spans="2:11" ht="11.25">
      <c r="B35" s="26" t="s">
        <v>53</v>
      </c>
      <c r="C35" s="26"/>
      <c r="D35" s="26"/>
      <c r="E35" s="26"/>
      <c r="F35" s="26"/>
      <c r="G35" s="26"/>
      <c r="H35" s="26"/>
      <c r="I35" s="26"/>
      <c r="J35" s="26"/>
      <c r="K35" s="14">
        <v>6746</v>
      </c>
    </row>
    <row r="36" spans="2:11" ht="11.25">
      <c r="B36" s="26" t="s">
        <v>54</v>
      </c>
      <c r="C36" s="26"/>
      <c r="D36" s="26"/>
      <c r="E36" s="26"/>
      <c r="F36" s="26"/>
      <c r="G36" s="26"/>
      <c r="H36" s="26"/>
      <c r="I36" s="26"/>
      <c r="J36" s="26"/>
      <c r="K36" s="14">
        <v>3326.32</v>
      </c>
    </row>
    <row r="37" spans="2:11" ht="11.25">
      <c r="B37" s="26" t="s">
        <v>86</v>
      </c>
      <c r="C37" s="26"/>
      <c r="D37" s="26"/>
      <c r="E37" s="26"/>
      <c r="F37" s="26"/>
      <c r="G37" s="26"/>
      <c r="H37" s="26"/>
      <c r="I37" s="26"/>
      <c r="J37" s="26"/>
      <c r="K37" s="14">
        <v>2009</v>
      </c>
    </row>
    <row r="38" spans="2:11" ht="11.25">
      <c r="B38" s="25" t="s">
        <v>55</v>
      </c>
      <c r="C38" s="25"/>
      <c r="D38" s="25"/>
      <c r="E38" s="25"/>
      <c r="F38" s="25"/>
      <c r="G38" s="25"/>
      <c r="H38" s="25"/>
      <c r="I38" s="25"/>
      <c r="J38" s="25"/>
      <c r="K38" s="13">
        <v>6384</v>
      </c>
    </row>
    <row r="39" spans="2:11" ht="11.25">
      <c r="B39" s="26" t="s">
        <v>56</v>
      </c>
      <c r="C39" s="26"/>
      <c r="D39" s="26"/>
      <c r="E39" s="26"/>
      <c r="F39" s="26"/>
      <c r="G39" s="26"/>
      <c r="H39" s="26"/>
      <c r="I39" s="26"/>
      <c r="J39" s="26"/>
      <c r="K39" s="14">
        <v>6384</v>
      </c>
    </row>
    <row r="40" spans="2:11" ht="11.25">
      <c r="B40" s="25" t="s">
        <v>57</v>
      </c>
      <c r="C40" s="25"/>
      <c r="D40" s="25"/>
      <c r="E40" s="25"/>
      <c r="F40" s="25"/>
      <c r="G40" s="25"/>
      <c r="H40" s="25"/>
      <c r="I40" s="25"/>
      <c r="J40" s="25"/>
      <c r="K40" s="13">
        <v>31499.49</v>
      </c>
    </row>
    <row r="41" spans="2:11" ht="11.25">
      <c r="B41" s="25" t="s">
        <v>58</v>
      </c>
      <c r="C41" s="25"/>
      <c r="D41" s="25"/>
      <c r="E41" s="25"/>
      <c r="F41" s="25"/>
      <c r="G41" s="25"/>
      <c r="H41" s="25"/>
      <c r="I41" s="25"/>
      <c r="J41" s="25"/>
      <c r="K41" s="13">
        <v>8757.04</v>
      </c>
    </row>
    <row r="42" spans="2:11" ht="11.25">
      <c r="B42" s="25" t="s">
        <v>59</v>
      </c>
      <c r="C42" s="25"/>
      <c r="D42" s="25"/>
      <c r="E42" s="25"/>
      <c r="F42" s="25"/>
      <c r="G42" s="25"/>
      <c r="H42" s="25"/>
      <c r="I42" s="25"/>
      <c r="J42" s="25"/>
      <c r="K42" s="13">
        <v>15273.9</v>
      </c>
    </row>
    <row r="43" spans="2:11" ht="11.25">
      <c r="B43" s="25" t="s">
        <v>60</v>
      </c>
      <c r="C43" s="25"/>
      <c r="D43" s="25"/>
      <c r="E43" s="25"/>
      <c r="F43" s="25"/>
      <c r="G43" s="25"/>
      <c r="H43" s="25"/>
      <c r="I43" s="25"/>
      <c r="J43" s="25"/>
      <c r="K43" s="13">
        <v>3190.55</v>
      </c>
    </row>
    <row r="44" spans="2:11" ht="11.25">
      <c r="B44" s="25" t="s">
        <v>87</v>
      </c>
      <c r="C44" s="25"/>
      <c r="D44" s="25"/>
      <c r="E44" s="25"/>
      <c r="F44" s="25"/>
      <c r="G44" s="25"/>
      <c r="H44" s="25"/>
      <c r="I44" s="25"/>
      <c r="J44" s="25"/>
      <c r="K44" s="13">
        <v>4278</v>
      </c>
    </row>
    <row r="45" spans="2:11" ht="11.25">
      <c r="B45" s="26" t="s">
        <v>88</v>
      </c>
      <c r="C45" s="26"/>
      <c r="D45" s="26"/>
      <c r="E45" s="26"/>
      <c r="F45" s="26"/>
      <c r="G45" s="26"/>
      <c r="H45" s="26"/>
      <c r="I45" s="26"/>
      <c r="J45" s="26"/>
      <c r="K45" s="14">
        <v>4278</v>
      </c>
    </row>
    <row r="46" spans="2:11" ht="11.25">
      <c r="B46" s="25" t="s">
        <v>61</v>
      </c>
      <c r="C46" s="25"/>
      <c r="D46" s="25"/>
      <c r="E46" s="25"/>
      <c r="F46" s="25"/>
      <c r="G46" s="25"/>
      <c r="H46" s="25"/>
      <c r="I46" s="25"/>
      <c r="J46" s="25"/>
      <c r="K46" s="13">
        <v>15952.74</v>
      </c>
    </row>
    <row r="47" spans="2:11" ht="11.25">
      <c r="B47" s="25" t="s">
        <v>62</v>
      </c>
      <c r="C47" s="25"/>
      <c r="D47" s="25"/>
      <c r="E47" s="25"/>
      <c r="F47" s="25"/>
      <c r="G47" s="25"/>
      <c r="H47" s="25"/>
      <c r="I47" s="25"/>
      <c r="J47" s="25"/>
      <c r="K47" s="13">
        <v>678.84</v>
      </c>
    </row>
    <row r="48" spans="8:11" ht="11.25">
      <c r="H48" s="10" t="s">
        <v>63</v>
      </c>
      <c r="J48" s="10" t="s">
        <v>63</v>
      </c>
      <c r="K48" s="15">
        <v>134762.39</v>
      </c>
    </row>
    <row r="50" spans="2:11" ht="11.25">
      <c r="B50" s="23" t="s">
        <v>89</v>
      </c>
      <c r="C50" s="23"/>
      <c r="D50" s="23"/>
      <c r="E50" s="23"/>
      <c r="F50" s="23"/>
      <c r="G50" s="23"/>
      <c r="H50" s="23"/>
      <c r="I50" s="23"/>
      <c r="J50" s="23"/>
      <c r="K50" s="17" t="s">
        <v>29</v>
      </c>
    </row>
    <row r="51" spans="2:11" ht="11.25">
      <c r="B51" s="25" t="s">
        <v>48</v>
      </c>
      <c r="C51" s="25"/>
      <c r="D51" s="25"/>
      <c r="E51" s="25"/>
      <c r="F51" s="25"/>
      <c r="G51" s="25"/>
      <c r="H51" s="25"/>
      <c r="I51" s="25"/>
      <c r="J51" s="25"/>
      <c r="K51" s="13">
        <v>149777</v>
      </c>
    </row>
    <row r="52" spans="2:11" ht="11.25">
      <c r="B52" s="26" t="s">
        <v>50</v>
      </c>
      <c r="C52" s="26"/>
      <c r="D52" s="26"/>
      <c r="E52" s="26"/>
      <c r="F52" s="26"/>
      <c r="G52" s="26"/>
      <c r="H52" s="26"/>
      <c r="I52" s="26"/>
      <c r="J52" s="26"/>
      <c r="K52" s="14">
        <v>75491</v>
      </c>
    </row>
    <row r="53" spans="2:11" ht="11.25">
      <c r="B53" s="26" t="s">
        <v>51</v>
      </c>
      <c r="C53" s="26"/>
      <c r="D53" s="26"/>
      <c r="E53" s="26"/>
      <c r="F53" s="26"/>
      <c r="G53" s="26"/>
      <c r="H53" s="26"/>
      <c r="I53" s="26"/>
      <c r="J53" s="26"/>
      <c r="K53" s="14">
        <v>74286</v>
      </c>
    </row>
    <row r="54" spans="10:11" ht="11.25">
      <c r="J54" s="10" t="s">
        <v>63</v>
      </c>
      <c r="K54" s="15">
        <v>149777</v>
      </c>
    </row>
    <row r="55" spans="2:6" ht="12.75">
      <c r="B55" s="30" t="s">
        <v>27</v>
      </c>
      <c r="C55" s="30"/>
      <c r="D55" s="30"/>
      <c r="E55" s="30"/>
      <c r="F55" s="30"/>
    </row>
    <row r="56" spans="2:10" ht="11.25">
      <c r="B56" s="23" t="s">
        <v>28</v>
      </c>
      <c r="C56" s="23"/>
      <c r="D56" s="23"/>
      <c r="E56" s="23" t="s">
        <v>29</v>
      </c>
      <c r="F56" s="23"/>
      <c r="I56" s="11"/>
      <c r="J56" s="11"/>
    </row>
    <row r="57" spans="2:6" ht="11.25">
      <c r="B57" s="25" t="s">
        <v>30</v>
      </c>
      <c r="C57" s="25"/>
      <c r="D57" s="25"/>
      <c r="E57" s="34">
        <v>275163.55</v>
      </c>
      <c r="F57" s="34"/>
    </row>
    <row r="58" spans="2:6" ht="11.25">
      <c r="B58" s="25" t="s">
        <v>31</v>
      </c>
      <c r="C58" s="25"/>
      <c r="D58" s="25"/>
      <c r="E58" s="34"/>
      <c r="F58" s="34"/>
    </row>
    <row r="59" spans="2:8" ht="11.25">
      <c r="B59" s="26" t="s">
        <v>32</v>
      </c>
      <c r="C59" s="26"/>
      <c r="D59" s="26"/>
      <c r="E59" s="33">
        <v>45004.14</v>
      </c>
      <c r="F59" s="33"/>
      <c r="H59" s="12"/>
    </row>
    <row r="60" spans="2:6" ht="11.25">
      <c r="B60" s="26" t="s">
        <v>33</v>
      </c>
      <c r="C60" s="26"/>
      <c r="D60" s="26"/>
      <c r="E60" s="33">
        <v>12965.84</v>
      </c>
      <c r="F60" s="33"/>
    </row>
    <row r="61" spans="2:6" ht="11.25">
      <c r="B61" s="26" t="s">
        <v>34</v>
      </c>
      <c r="C61" s="26"/>
      <c r="D61" s="26"/>
      <c r="E61" s="33">
        <v>1289.8</v>
      </c>
      <c r="F61" s="33"/>
    </row>
    <row r="62" spans="2:6" ht="11.25">
      <c r="B62" s="26" t="s">
        <v>35</v>
      </c>
      <c r="C62" s="26"/>
      <c r="D62" s="26"/>
      <c r="E62" s="33">
        <v>1629.22</v>
      </c>
      <c r="F62" s="33"/>
    </row>
    <row r="63" spans="2:6" ht="11.25">
      <c r="B63" s="25" t="s">
        <v>36</v>
      </c>
      <c r="C63" s="25"/>
      <c r="D63" s="25"/>
      <c r="E63" s="34">
        <v>33942</v>
      </c>
      <c r="F63" s="34"/>
    </row>
    <row r="64" spans="2:6" ht="11.25">
      <c r="B64" s="25" t="s">
        <v>37</v>
      </c>
      <c r="C64" s="25"/>
      <c r="D64" s="25"/>
      <c r="E64" s="33">
        <v>1952.18</v>
      </c>
      <c r="F64" s="33"/>
    </row>
    <row r="65" spans="2:6" ht="11.25">
      <c r="B65" s="25" t="s">
        <v>38</v>
      </c>
      <c r="C65" s="25"/>
      <c r="D65" s="25"/>
      <c r="E65" s="43">
        <v>3051.36</v>
      </c>
      <c r="F65" s="43"/>
    </row>
    <row r="66" spans="2:6" ht="11.25">
      <c r="B66" s="25" t="s">
        <v>39</v>
      </c>
      <c r="C66" s="25"/>
      <c r="D66" s="25"/>
      <c r="E66" s="33">
        <v>1542.56</v>
      </c>
      <c r="F66" s="33"/>
    </row>
    <row r="67" spans="2:6" ht="11.25" customHeight="1">
      <c r="B67" s="25" t="s">
        <v>40</v>
      </c>
      <c r="C67" s="25"/>
      <c r="D67" s="25"/>
      <c r="E67" s="34">
        <v>33964.64</v>
      </c>
      <c r="F67" s="34"/>
    </row>
    <row r="68" ht="11.25" customHeight="1"/>
  </sheetData>
  <sheetProtection/>
  <mergeCells count="71">
    <mergeCell ref="B66:D66"/>
    <mergeCell ref="E66:F66"/>
    <mergeCell ref="B67:D67"/>
    <mergeCell ref="E67:F67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1:J51"/>
    <mergeCell ref="B52:J52"/>
    <mergeCell ref="B53:J53"/>
    <mergeCell ref="B55:F55"/>
    <mergeCell ref="B56:D56"/>
    <mergeCell ref="E56:F56"/>
    <mergeCell ref="B43:J43"/>
    <mergeCell ref="B44:J44"/>
    <mergeCell ref="B45:J45"/>
    <mergeCell ref="B46:J46"/>
    <mergeCell ref="B47:J47"/>
    <mergeCell ref="B50:J50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E20:F20"/>
    <mergeCell ref="G20:K20"/>
    <mergeCell ref="E21:F21"/>
    <mergeCell ref="G21:K21"/>
    <mergeCell ref="H22:K22"/>
    <mergeCell ref="H23:K23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15748031496062992" right="0.2362204724409449" top="0.9055118110236221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6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2023-02-16T06:06:04Z</cp:lastPrinted>
  <dcterms:created xsi:type="dcterms:W3CDTF">2023-02-07T01:37:00Z</dcterms:created>
  <dcterms:modified xsi:type="dcterms:W3CDTF">2023-03-29T07:11:21Z</dcterms:modified>
  <cp:category/>
  <cp:version/>
  <cp:contentType/>
  <cp:contentStatus/>
  <cp:revision>1</cp:revision>
</cp:coreProperties>
</file>