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760" activeTab="2"/>
  </bookViews>
  <sheets>
    <sheet name="ЦЕНТРАЛЬНАЯ, д. 16" sheetId="1" r:id="rId1"/>
    <sheet name="ЦЕНТРАЛЬНАЯ, д. 17" sheetId="2" r:id="rId2"/>
    <sheet name="ЦЕНТРАЛЬНАЯ, д. 18" sheetId="3" r:id="rId3"/>
  </sheets>
  <definedNames/>
  <calcPr fullCalcOnLoad="1" refMode="R1C1"/>
</workbook>
</file>

<file path=xl/sharedStrings.xml><?xml version="1.0" encoding="utf-8"?>
<sst xmlns="http://schemas.openxmlformats.org/spreadsheetml/2006/main" count="173" uniqueCount="63">
  <si>
    <t>Отчет</t>
  </si>
  <si>
    <t>управляющей организации ООО "Управляющая компания"</t>
  </si>
  <si>
    <t>по обслуживанию жилищного фонда</t>
  </si>
  <si>
    <t>Адрес: СКВОРЦОВО, ЦЕНТРАЛЬНАЯ, д. 16</t>
  </si>
  <si>
    <t>Вид строения:</t>
  </si>
  <si>
    <t>Кирпичный</t>
  </si>
  <si>
    <t>Дата составления отчета: 15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</si>
  <si>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</si>
  <si>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</si>
  <si>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</si>
  <si>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</si>
  <si>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</si>
  <si>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281,4 / 281,4 м. кв.</t>
  </si>
  <si>
    <t>Площадь кровли:</t>
  </si>
  <si>
    <t>0 м. кв.</t>
  </si>
  <si>
    <t>Наличие тех. подвала</t>
  </si>
  <si>
    <t>нет</t>
  </si>
  <si>
    <t>Наличие элеватора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</si>
  <si>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</si>
  <si>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</si>
  <si>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</si>
  <si>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</si>
  <si>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</si>
  <si>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</si>
  <si>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</si>
  <si>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</si>
  <si>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</si>
  <si>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</si>
  <si>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</si>
  <si>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Ремонт и замена дверей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</si>
  <si>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</si>
  <si>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</si>
  <si>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</si>
  <si>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</si>
  <si>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</si>
  <si>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 xml:space="preserve">    Прочие сантехнические работы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</si>
  <si>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</si>
  <si>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</si>
  <si>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</si>
  <si>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</si>
  <si>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</si>
  <si>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</si>
  <si>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</si>
  <si>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</si>
  <si>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</si>
  <si>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</si>
  <si>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</si>
  <si>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</si>
  <si>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</si>
  <si>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</si>
  <si>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</si>
  <si>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</si>
  <si>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</si>
  <si>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</si>
  <si>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</si>
  <si>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(ХВС для СОИ)</t>
  </si>
  <si>
    <t>КР СОИ (электроэнергия на СОИ)</t>
  </si>
  <si>
    <t>Адрес: СКВОРЦОВО, ЦЕНТРАЛЬНАЯ, д. 17</t>
  </si>
  <si>
    <t>872,5 / 872,5 м. кв.</t>
  </si>
  <si>
    <t xml:space="preserve">    Очистка козырьков</t>
  </si>
  <si>
    <t>Адрес: СКВОРЦОВО, ЦЕНТРАЛЬНАЯ, д. 18</t>
  </si>
  <si>
    <t>922,2 / 922,2 м. кв.</t>
  </si>
  <si>
    <t xml:space="preserve">    Ремонт ХВС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</si>
</sst>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.00;[Red]\-0.00"/>
    <numFmt numFmtId="167" formatCode="#,##0.0;[Red]\-#,##0.0"/>
    <numFmt numFmtId="168" formatCode="0.0;[Red]\-0.0"/>
    <numFmt numFmtId="169" formatCode="0;[Red]\-0"/>
    <numFmt numFmtId="170" formatCode="#,##0.00_ ;[Red]\-#,##0.00\ 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4" fontId="3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0" fontId="1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L15" sqref="L1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6.5" style="1" customWidth="1"/>
    <col min="9" max="9" width="2.6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3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2</v>
      </c>
    </row>
    <row r="8" spans="2:8" ht="11.25">
      <c r="B8" s="19" t="s">
        <v>8</v>
      </c>
      <c r="C8" s="19"/>
      <c r="D8" s="19"/>
      <c r="E8" s="19"/>
      <c r="F8" s="4" t="s">
        <v>9</v>
      </c>
      <c r="H8" s="6">
        <v>1</v>
      </c>
    </row>
    <row r="9" spans="6:8" ht="11.25">
      <c r="F9" s="4" t="s">
        <v>10</v>
      </c>
      <c r="H9" s="5">
        <v>6</v>
      </c>
    </row>
    <row r="10" spans="6:8" ht="11.25">
      <c r="F10" s="4" t="s">
        <v>11</v>
      </c>
      <c r="H10" s="3" t="s">
        <v>12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5" t="s">
        <v>23</v>
      </c>
      <c r="H17" s="26"/>
    </row>
    <row r="18" spans="2:8" ht="11.25">
      <c r="B18" s="10" t="s">
        <v>24</v>
      </c>
      <c r="C18" s="11">
        <v>114327.97</v>
      </c>
      <c r="D18" s="11">
        <v>114327.97</v>
      </c>
      <c r="E18" s="21">
        <v>114181.56</v>
      </c>
      <c r="F18" s="21"/>
      <c r="G18" s="27">
        <f>J39+E44+E45+E46+E47+E48+E49+E50</f>
        <v>122032.26</v>
      </c>
      <c r="H18" s="28"/>
    </row>
    <row r="19" spans="7:9" ht="11.25">
      <c r="G19" s="13" t="s">
        <v>25</v>
      </c>
      <c r="H19" s="29">
        <v>146.41</v>
      </c>
      <c r="I19" s="29"/>
    </row>
    <row r="20" spans="7:10" ht="11.25">
      <c r="G20" s="13" t="s">
        <v>26</v>
      </c>
      <c r="H20" s="29">
        <v>173403.29</v>
      </c>
      <c r="I20" s="29"/>
      <c r="J20" s="29"/>
    </row>
    <row r="22" spans="2:10" ht="11.25">
      <c r="B22" s="22" t="s">
        <v>24</v>
      </c>
      <c r="C22" s="22"/>
      <c r="D22" s="22"/>
      <c r="E22" s="22"/>
      <c r="F22" s="22"/>
      <c r="G22" s="22"/>
      <c r="H22" s="22"/>
      <c r="I22" s="22"/>
      <c r="J22" s="9" t="s">
        <v>27</v>
      </c>
    </row>
    <row r="23" spans="2:10" ht="11.25">
      <c r="B23" s="23" t="s">
        <v>28</v>
      </c>
      <c r="C23" s="23"/>
      <c r="D23" s="23"/>
      <c r="E23" s="23"/>
      <c r="F23" s="23"/>
      <c r="G23" s="23"/>
      <c r="H23" s="23"/>
      <c r="I23" s="23"/>
      <c r="J23" s="14">
        <v>3041</v>
      </c>
    </row>
    <row r="24" spans="2:10" ht="11.25">
      <c r="B24" s="24" t="s">
        <v>29</v>
      </c>
      <c r="C24" s="24"/>
      <c r="D24" s="24"/>
      <c r="E24" s="24"/>
      <c r="F24" s="24"/>
      <c r="G24" s="24"/>
      <c r="H24" s="24"/>
      <c r="I24" s="24"/>
      <c r="J24" s="12">
        <v>3041</v>
      </c>
    </row>
    <row r="25" spans="2:10" ht="11.25">
      <c r="B25" s="23" t="s">
        <v>30</v>
      </c>
      <c r="C25" s="23"/>
      <c r="D25" s="23"/>
      <c r="E25" s="23"/>
      <c r="F25" s="23"/>
      <c r="G25" s="23"/>
      <c r="H25" s="23"/>
      <c r="I25" s="23"/>
      <c r="J25" s="14">
        <v>44284.13</v>
      </c>
    </row>
    <row r="26" spans="2:10" ht="11.25">
      <c r="B26" s="24" t="s">
        <v>31</v>
      </c>
      <c r="C26" s="24"/>
      <c r="D26" s="24"/>
      <c r="E26" s="24"/>
      <c r="F26" s="24"/>
      <c r="G26" s="24"/>
      <c r="H26" s="24"/>
      <c r="I26" s="24"/>
      <c r="J26" s="12">
        <v>17991</v>
      </c>
    </row>
    <row r="27" spans="2:10" ht="11.25">
      <c r="B27" s="24" t="s">
        <v>32</v>
      </c>
      <c r="C27" s="24"/>
      <c r="D27" s="24"/>
      <c r="E27" s="24"/>
      <c r="F27" s="24"/>
      <c r="G27" s="24"/>
      <c r="H27" s="24"/>
      <c r="I27" s="24"/>
      <c r="J27" s="12">
        <v>12556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2">
        <v>4374</v>
      </c>
    </row>
    <row r="29" spans="2:10" ht="11.25">
      <c r="B29" s="24" t="s">
        <v>34</v>
      </c>
      <c r="C29" s="24"/>
      <c r="D29" s="24"/>
      <c r="E29" s="24"/>
      <c r="F29" s="24"/>
      <c r="G29" s="24"/>
      <c r="H29" s="24"/>
      <c r="I29" s="24"/>
      <c r="J29" s="12">
        <v>4930.13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2">
        <v>4433</v>
      </c>
    </row>
    <row r="31" spans="2:10" ht="11.25">
      <c r="B31" s="23" t="s">
        <v>36</v>
      </c>
      <c r="C31" s="23"/>
      <c r="D31" s="23"/>
      <c r="E31" s="23"/>
      <c r="F31" s="23"/>
      <c r="G31" s="23"/>
      <c r="H31" s="23"/>
      <c r="I31" s="23"/>
      <c r="J31" s="14">
        <v>2619</v>
      </c>
    </row>
    <row r="32" spans="2:10" ht="11.25">
      <c r="B32" s="24" t="s">
        <v>37</v>
      </c>
      <c r="C32" s="24"/>
      <c r="D32" s="24"/>
      <c r="E32" s="24"/>
      <c r="F32" s="24"/>
      <c r="G32" s="24"/>
      <c r="H32" s="24"/>
      <c r="I32" s="24"/>
      <c r="J32" s="12">
        <v>2619</v>
      </c>
    </row>
    <row r="33" spans="2:10" ht="11.25">
      <c r="B33" s="23" t="s">
        <v>38</v>
      </c>
      <c r="C33" s="23"/>
      <c r="D33" s="23"/>
      <c r="E33" s="23"/>
      <c r="F33" s="23"/>
      <c r="G33" s="23"/>
      <c r="H33" s="23"/>
      <c r="I33" s="23"/>
      <c r="J33" s="14">
        <v>14452.71</v>
      </c>
    </row>
    <row r="34" spans="2:10" ht="11.25">
      <c r="B34" s="23" t="s">
        <v>39</v>
      </c>
      <c r="C34" s="23"/>
      <c r="D34" s="23"/>
      <c r="E34" s="23"/>
      <c r="F34" s="23"/>
      <c r="G34" s="23"/>
      <c r="H34" s="23"/>
      <c r="I34" s="23"/>
      <c r="J34" s="14">
        <v>5639.26</v>
      </c>
    </row>
    <row r="35" spans="2:10" ht="11.25">
      <c r="B35" s="23" t="s">
        <v>40</v>
      </c>
      <c r="C35" s="23"/>
      <c r="D35" s="23"/>
      <c r="E35" s="23"/>
      <c r="F35" s="23"/>
      <c r="G35" s="23"/>
      <c r="H35" s="23"/>
      <c r="I35" s="23"/>
      <c r="J35" s="14">
        <v>7428.96</v>
      </c>
    </row>
    <row r="36" spans="2:10" ht="11.25">
      <c r="B36" s="23" t="s">
        <v>41</v>
      </c>
      <c r="C36" s="23"/>
      <c r="D36" s="23"/>
      <c r="E36" s="23"/>
      <c r="F36" s="23"/>
      <c r="G36" s="23"/>
      <c r="H36" s="23"/>
      <c r="I36" s="23"/>
      <c r="J36" s="14">
        <v>1384.49</v>
      </c>
    </row>
    <row r="37" spans="2:10" ht="11.25">
      <c r="B37" s="23" t="s">
        <v>42</v>
      </c>
      <c r="C37" s="23"/>
      <c r="D37" s="23"/>
      <c r="E37" s="23"/>
      <c r="F37" s="23"/>
      <c r="G37" s="23"/>
      <c r="H37" s="23"/>
      <c r="I37" s="23"/>
      <c r="J37" s="14">
        <v>7631.57</v>
      </c>
    </row>
    <row r="38" spans="2:10" ht="11.25">
      <c r="B38" s="23" t="s">
        <v>43</v>
      </c>
      <c r="C38" s="23"/>
      <c r="D38" s="23"/>
      <c r="E38" s="23"/>
      <c r="F38" s="23"/>
      <c r="G38" s="23"/>
      <c r="H38" s="23"/>
      <c r="I38" s="23"/>
      <c r="J38" s="14">
        <v>202.61</v>
      </c>
    </row>
    <row r="39" spans="9:10" ht="11.25">
      <c r="I39" s="13" t="s">
        <v>44</v>
      </c>
      <c r="J39" s="15">
        <v>72231.02</v>
      </c>
    </row>
    <row r="40" spans="2:6" ht="12.75">
      <c r="B40" s="30" t="s">
        <v>45</v>
      </c>
      <c r="C40" s="30"/>
      <c r="D40" s="30"/>
      <c r="E40" s="30"/>
      <c r="F40" s="30"/>
    </row>
    <row r="41" spans="2:9" ht="11.25">
      <c r="B41" s="22" t="s">
        <v>46</v>
      </c>
      <c r="C41" s="22"/>
      <c r="D41" s="22"/>
      <c r="E41" s="20" t="s">
        <v>27</v>
      </c>
      <c r="F41" s="20"/>
      <c r="I41" s="16"/>
    </row>
    <row r="42" spans="2:6" ht="11.25">
      <c r="B42" s="23" t="s">
        <v>47</v>
      </c>
      <c r="C42" s="23"/>
      <c r="D42" s="23"/>
      <c r="E42" s="31">
        <v>105660.07</v>
      </c>
      <c r="F42" s="31"/>
    </row>
    <row r="43" spans="2:6" ht="11.25">
      <c r="B43" s="23" t="s">
        <v>48</v>
      </c>
      <c r="C43" s="23"/>
      <c r="D43" s="23"/>
      <c r="E43" s="31"/>
      <c r="F43" s="31"/>
    </row>
    <row r="44" spans="2:6" ht="11.25">
      <c r="B44" s="24" t="s">
        <v>49</v>
      </c>
      <c r="C44" s="24"/>
      <c r="D44" s="24"/>
      <c r="E44" s="21">
        <v>20272.9</v>
      </c>
      <c r="F44" s="21"/>
    </row>
    <row r="45" spans="2:6" ht="11.25">
      <c r="B45" s="24" t="s">
        <v>51</v>
      </c>
      <c r="C45" s="24"/>
      <c r="D45" s="24"/>
      <c r="E45" s="21">
        <v>641.59</v>
      </c>
      <c r="F45" s="21"/>
    </row>
    <row r="46" spans="2:6" ht="11.25">
      <c r="B46" s="24" t="s">
        <v>52</v>
      </c>
      <c r="C46" s="24"/>
      <c r="D46" s="24"/>
      <c r="E46" s="21">
        <v>810.43</v>
      </c>
      <c r="F46" s="21"/>
    </row>
    <row r="47" spans="2:6" ht="11.25">
      <c r="B47" s="23" t="s">
        <v>53</v>
      </c>
      <c r="C47" s="23"/>
      <c r="D47" s="23"/>
      <c r="E47" s="31">
        <v>16884</v>
      </c>
      <c r="F47" s="31"/>
    </row>
    <row r="48" spans="2:6" ht="11.25">
      <c r="B48" s="23" t="s">
        <v>54</v>
      </c>
      <c r="C48" s="23"/>
      <c r="D48" s="23"/>
      <c r="E48" s="31">
        <v>580</v>
      </c>
      <c r="F48" s="31"/>
    </row>
    <row r="49" spans="2:6" ht="11.25">
      <c r="B49" s="23" t="s">
        <v>55</v>
      </c>
      <c r="C49" s="23"/>
      <c r="D49" s="23"/>
      <c r="E49" s="31">
        <v>488.48</v>
      </c>
      <c r="F49" s="31"/>
    </row>
    <row r="50" spans="2:6" ht="11.25" customHeight="1">
      <c r="B50" s="23" t="s">
        <v>56</v>
      </c>
      <c r="C50" s="23"/>
      <c r="D50" s="23"/>
      <c r="E50" s="31">
        <v>10123.84</v>
      </c>
      <c r="F50" s="31"/>
    </row>
    <row r="51" ht="11.25" customHeight="1"/>
  </sheetData>
  <sheetProtection/>
  <mergeCells count="50">
    <mergeCell ref="B49:D49"/>
    <mergeCell ref="E49:F49"/>
    <mergeCell ref="B50:D50"/>
    <mergeCell ref="E50:F50"/>
    <mergeCell ref="B47:D47"/>
    <mergeCell ref="E47:F47"/>
    <mergeCell ref="B48:D48"/>
    <mergeCell ref="E48:F48"/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  <mergeCell ref="B38:I38"/>
    <mergeCell ref="B40:F40"/>
    <mergeCell ref="B41:D41"/>
    <mergeCell ref="E41:F41"/>
    <mergeCell ref="B36:I36"/>
    <mergeCell ref="B37:I37"/>
    <mergeCell ref="B35:I35"/>
    <mergeCell ref="B32:I32"/>
    <mergeCell ref="B33:I33"/>
    <mergeCell ref="B34:I34"/>
    <mergeCell ref="B26:I26"/>
    <mergeCell ref="B27:I27"/>
    <mergeCell ref="B28:I28"/>
    <mergeCell ref="B29:I29"/>
    <mergeCell ref="B30:I30"/>
    <mergeCell ref="B31:I31"/>
    <mergeCell ref="E17:F17"/>
    <mergeCell ref="E18:F18"/>
    <mergeCell ref="B22:I22"/>
    <mergeCell ref="B23:I23"/>
    <mergeCell ref="B24:I24"/>
    <mergeCell ref="B25:I25"/>
    <mergeCell ref="G17:H17"/>
    <mergeCell ref="G18:H18"/>
    <mergeCell ref="H19:I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6.5" style="1" customWidth="1"/>
    <col min="9" max="9" width="2.6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57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2</v>
      </c>
    </row>
    <row r="8" spans="2:8" ht="11.25">
      <c r="B8" s="19" t="s">
        <v>8</v>
      </c>
      <c r="C8" s="19"/>
      <c r="D8" s="19"/>
      <c r="E8" s="19"/>
      <c r="F8" s="4" t="s">
        <v>9</v>
      </c>
      <c r="H8" s="6">
        <v>2</v>
      </c>
    </row>
    <row r="9" spans="6:8" ht="11.25">
      <c r="F9" s="4" t="s">
        <v>10</v>
      </c>
      <c r="H9" s="5">
        <v>18</v>
      </c>
    </row>
    <row r="10" spans="6:8" ht="11.25">
      <c r="F10" s="4" t="s">
        <v>11</v>
      </c>
      <c r="H10" s="3" t="s">
        <v>58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5" t="s">
        <v>23</v>
      </c>
      <c r="H17" s="26"/>
    </row>
    <row r="18" spans="2:8" ht="11.25">
      <c r="B18" s="10" t="s">
        <v>24</v>
      </c>
      <c r="C18" s="11">
        <v>382162.94</v>
      </c>
      <c r="D18" s="11">
        <v>382162.94</v>
      </c>
      <c r="E18" s="21">
        <v>356607.18</v>
      </c>
      <c r="F18" s="21"/>
      <c r="G18" s="27">
        <f>J36+E41+E42+E43+E44+E45+E46+E47+E48</f>
        <v>264980.01</v>
      </c>
      <c r="H18" s="28"/>
    </row>
    <row r="19" spans="7:11" ht="11.25">
      <c r="G19" s="13" t="s">
        <v>25</v>
      </c>
      <c r="H19" s="29">
        <v>25555.76</v>
      </c>
      <c r="I19" s="29"/>
      <c r="J19" s="29"/>
      <c r="K19" s="17"/>
    </row>
    <row r="20" spans="7:10" ht="11.25">
      <c r="G20" s="13" t="s">
        <v>26</v>
      </c>
      <c r="H20" s="29">
        <v>92770.96</v>
      </c>
      <c r="I20" s="29"/>
      <c r="J20" s="29"/>
    </row>
    <row r="22" spans="2:10" ht="11.25">
      <c r="B22" s="22" t="s">
        <v>24</v>
      </c>
      <c r="C22" s="22"/>
      <c r="D22" s="22"/>
      <c r="E22" s="22"/>
      <c r="F22" s="22"/>
      <c r="G22" s="22"/>
      <c r="H22" s="22"/>
      <c r="I22" s="22"/>
      <c r="J22" s="9" t="s">
        <v>27</v>
      </c>
    </row>
    <row r="23" spans="2:10" ht="11.25">
      <c r="B23" s="23" t="s">
        <v>28</v>
      </c>
      <c r="C23" s="23"/>
      <c r="D23" s="23"/>
      <c r="E23" s="23"/>
      <c r="F23" s="23"/>
      <c r="G23" s="23"/>
      <c r="H23" s="23"/>
      <c r="I23" s="23"/>
      <c r="J23" s="14">
        <v>2340</v>
      </c>
    </row>
    <row r="24" spans="2:10" ht="11.25">
      <c r="B24" s="24" t="s">
        <v>59</v>
      </c>
      <c r="C24" s="24"/>
      <c r="D24" s="24"/>
      <c r="E24" s="24"/>
      <c r="F24" s="24"/>
      <c r="G24" s="24"/>
      <c r="H24" s="24"/>
      <c r="I24" s="24"/>
      <c r="J24" s="12">
        <v>2340</v>
      </c>
    </row>
    <row r="25" spans="2:10" ht="11.25">
      <c r="B25" s="23" t="s">
        <v>30</v>
      </c>
      <c r="C25" s="23"/>
      <c r="D25" s="23"/>
      <c r="E25" s="23"/>
      <c r="F25" s="23"/>
      <c r="G25" s="23"/>
      <c r="H25" s="23"/>
      <c r="I25" s="23"/>
      <c r="J25" s="14">
        <v>21245.2</v>
      </c>
    </row>
    <row r="26" spans="2:10" ht="11.25">
      <c r="B26" s="24" t="s">
        <v>33</v>
      </c>
      <c r="C26" s="24"/>
      <c r="D26" s="24"/>
      <c r="E26" s="24"/>
      <c r="F26" s="24"/>
      <c r="G26" s="24"/>
      <c r="H26" s="24"/>
      <c r="I26" s="24"/>
      <c r="J26" s="12">
        <v>5959</v>
      </c>
    </row>
    <row r="27" spans="2:10" ht="11.25">
      <c r="B27" s="24" t="s">
        <v>34</v>
      </c>
      <c r="C27" s="24"/>
      <c r="D27" s="24"/>
      <c r="E27" s="24"/>
      <c r="F27" s="24"/>
      <c r="G27" s="24"/>
      <c r="H27" s="24"/>
      <c r="I27" s="24"/>
      <c r="J27" s="12">
        <v>15286.2</v>
      </c>
    </row>
    <row r="28" spans="2:10" ht="11.25">
      <c r="B28" s="23" t="s">
        <v>36</v>
      </c>
      <c r="C28" s="23"/>
      <c r="D28" s="23"/>
      <c r="E28" s="23"/>
      <c r="F28" s="23"/>
      <c r="G28" s="23"/>
      <c r="H28" s="23"/>
      <c r="I28" s="23"/>
      <c r="J28" s="14">
        <v>1885</v>
      </c>
    </row>
    <row r="29" spans="2:10" ht="11.25">
      <c r="B29" s="24" t="s">
        <v>37</v>
      </c>
      <c r="C29" s="24"/>
      <c r="D29" s="24"/>
      <c r="E29" s="24"/>
      <c r="F29" s="24"/>
      <c r="G29" s="24"/>
      <c r="H29" s="24"/>
      <c r="I29" s="24"/>
      <c r="J29" s="12">
        <v>1885</v>
      </c>
    </row>
    <row r="30" spans="2:10" ht="11.25">
      <c r="B30" s="23" t="s">
        <v>38</v>
      </c>
      <c r="C30" s="23"/>
      <c r="D30" s="23"/>
      <c r="E30" s="23"/>
      <c r="F30" s="23"/>
      <c r="G30" s="23"/>
      <c r="H30" s="23"/>
      <c r="I30" s="23"/>
      <c r="J30" s="14">
        <v>44811.6</v>
      </c>
    </row>
    <row r="31" spans="2:10" ht="11.25">
      <c r="B31" s="23" t="s">
        <v>39</v>
      </c>
      <c r="C31" s="23"/>
      <c r="D31" s="23"/>
      <c r="E31" s="23"/>
      <c r="F31" s="23"/>
      <c r="G31" s="23"/>
      <c r="H31" s="23"/>
      <c r="I31" s="23"/>
      <c r="J31" s="14">
        <v>17484.9</v>
      </c>
    </row>
    <row r="32" spans="2:10" ht="11.25">
      <c r="B32" s="23" t="s">
        <v>40</v>
      </c>
      <c r="C32" s="23"/>
      <c r="D32" s="23"/>
      <c r="E32" s="23"/>
      <c r="F32" s="23"/>
      <c r="G32" s="23"/>
      <c r="H32" s="23"/>
      <c r="I32" s="23"/>
      <c r="J32" s="14">
        <v>23034</v>
      </c>
    </row>
    <row r="33" spans="2:10" ht="11.25">
      <c r="B33" s="23" t="s">
        <v>41</v>
      </c>
      <c r="C33" s="23"/>
      <c r="D33" s="23"/>
      <c r="E33" s="23"/>
      <c r="F33" s="23"/>
      <c r="G33" s="23"/>
      <c r="H33" s="23"/>
      <c r="I33" s="23"/>
      <c r="J33" s="14">
        <v>4292.7</v>
      </c>
    </row>
    <row r="34" spans="2:10" ht="11.25">
      <c r="B34" s="23" t="s">
        <v>42</v>
      </c>
      <c r="C34" s="23"/>
      <c r="D34" s="23"/>
      <c r="E34" s="23"/>
      <c r="F34" s="23"/>
      <c r="G34" s="23"/>
      <c r="H34" s="23"/>
      <c r="I34" s="23"/>
      <c r="J34" s="14">
        <v>23662.2</v>
      </c>
    </row>
    <row r="35" spans="2:10" ht="11.25">
      <c r="B35" s="23" t="s">
        <v>43</v>
      </c>
      <c r="C35" s="23"/>
      <c r="D35" s="23"/>
      <c r="E35" s="23"/>
      <c r="F35" s="23"/>
      <c r="G35" s="23"/>
      <c r="H35" s="23"/>
      <c r="I35" s="23"/>
      <c r="J35" s="14">
        <v>628.2</v>
      </c>
    </row>
    <row r="36" spans="9:10" ht="11.25">
      <c r="I36" s="13" t="s">
        <v>44</v>
      </c>
      <c r="J36" s="15">
        <v>94572.2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2" t="s">
        <v>46</v>
      </c>
      <c r="C38" s="22"/>
      <c r="D38" s="22"/>
      <c r="E38" s="20" t="s">
        <v>27</v>
      </c>
      <c r="F38" s="20"/>
      <c r="I38" s="16"/>
    </row>
    <row r="39" spans="2:6" ht="11.25">
      <c r="B39" s="23" t="s">
        <v>47</v>
      </c>
      <c r="C39" s="23"/>
      <c r="D39" s="23"/>
      <c r="E39" s="31">
        <v>343416</v>
      </c>
      <c r="F39" s="31"/>
    </row>
    <row r="40" spans="2:6" ht="11.25">
      <c r="B40" s="23" t="s">
        <v>48</v>
      </c>
      <c r="C40" s="23"/>
      <c r="D40" s="23"/>
      <c r="E40" s="31"/>
      <c r="F40" s="31"/>
    </row>
    <row r="41" spans="2:6" ht="11.25">
      <c r="B41" s="24" t="s">
        <v>49</v>
      </c>
      <c r="C41" s="24"/>
      <c r="D41" s="24"/>
      <c r="E41" s="21">
        <v>62591.4</v>
      </c>
      <c r="F41" s="21"/>
    </row>
    <row r="42" spans="2:6" ht="11.25">
      <c r="B42" s="24" t="s">
        <v>50</v>
      </c>
      <c r="C42" s="24"/>
      <c r="D42" s="24"/>
      <c r="E42" s="21">
        <v>19997.7</v>
      </c>
      <c r="F42" s="21"/>
    </row>
    <row r="43" spans="2:6" ht="11.25">
      <c r="B43" s="24" t="s">
        <v>51</v>
      </c>
      <c r="C43" s="24"/>
      <c r="D43" s="24"/>
      <c r="E43" s="21">
        <v>1989.3</v>
      </c>
      <c r="F43" s="21"/>
    </row>
    <row r="44" spans="2:6" ht="11.25">
      <c r="B44" s="24" t="s">
        <v>52</v>
      </c>
      <c r="C44" s="24"/>
      <c r="D44" s="24"/>
      <c r="E44" s="21">
        <v>2512.8</v>
      </c>
      <c r="F44" s="21"/>
    </row>
    <row r="45" spans="2:6" ht="11.25">
      <c r="B45" s="23" t="s">
        <v>53</v>
      </c>
      <c r="C45" s="23"/>
      <c r="D45" s="23"/>
      <c r="E45" s="31">
        <v>52350</v>
      </c>
      <c r="F45" s="31"/>
    </row>
    <row r="46" spans="2:6" ht="11.25">
      <c r="B46" s="23" t="s">
        <v>54</v>
      </c>
      <c r="C46" s="23"/>
      <c r="D46" s="23"/>
      <c r="E46" s="31">
        <v>2017.15</v>
      </c>
      <c r="F46" s="31"/>
    </row>
    <row r="47" spans="2:6" ht="11.25">
      <c r="B47" s="23" t="s">
        <v>55</v>
      </c>
      <c r="C47" s="23"/>
      <c r="D47" s="23"/>
      <c r="E47" s="31">
        <v>1698.46</v>
      </c>
      <c r="F47" s="31"/>
    </row>
    <row r="48" spans="2:6" ht="11.25" customHeight="1">
      <c r="B48" s="23" t="s">
        <v>56</v>
      </c>
      <c r="C48" s="23"/>
      <c r="D48" s="23"/>
      <c r="E48" s="31">
        <v>27251</v>
      </c>
      <c r="F48" s="31"/>
    </row>
    <row r="49" ht="11.25" customHeight="1"/>
  </sheetData>
  <sheetProtection/>
  <mergeCells count="49">
    <mergeCell ref="B48:D48"/>
    <mergeCell ref="E48:F48"/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9:D39"/>
    <mergeCell ref="E39:F39"/>
    <mergeCell ref="B40:D40"/>
    <mergeCell ref="E40:F40"/>
    <mergeCell ref="B41:D41"/>
    <mergeCell ref="E41:F41"/>
    <mergeCell ref="B32:I32"/>
    <mergeCell ref="B33:I33"/>
    <mergeCell ref="B34:I34"/>
    <mergeCell ref="B35:I35"/>
    <mergeCell ref="B37:F37"/>
    <mergeCell ref="B38:D38"/>
    <mergeCell ref="E38:F38"/>
    <mergeCell ref="B26:I26"/>
    <mergeCell ref="B27:I27"/>
    <mergeCell ref="B28:I28"/>
    <mergeCell ref="B29:I29"/>
    <mergeCell ref="B30:I30"/>
    <mergeCell ref="B31:I31"/>
    <mergeCell ref="H19:J19"/>
    <mergeCell ref="H20:J20"/>
    <mergeCell ref="B22:I22"/>
    <mergeCell ref="B23:I23"/>
    <mergeCell ref="B24:I24"/>
    <mergeCell ref="B25:I25"/>
    <mergeCell ref="B7:E7"/>
    <mergeCell ref="B8:E8"/>
    <mergeCell ref="E17:F17"/>
    <mergeCell ref="G17:H17"/>
    <mergeCell ref="E18:F18"/>
    <mergeCell ref="G18:H18"/>
    <mergeCell ref="B2:J2"/>
    <mergeCell ref="B3:J3"/>
    <mergeCell ref="B4:J4"/>
    <mergeCell ref="B6:E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48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2" customWidth="1"/>
    <col min="6" max="6" width="4.5" style="2" customWidth="1"/>
    <col min="7" max="7" width="19.16015625" style="1" customWidth="1"/>
    <col min="8" max="8" width="6.5" style="1" customWidth="1"/>
    <col min="9" max="9" width="2.66015625" style="1" customWidth="1"/>
    <col min="10" max="10" width="16" style="2" customWidth="1"/>
    <col min="11" max="16384" width="10.66015625" style="1" customWidth="1"/>
  </cols>
  <sheetData>
    <row r="1" ht="11.25" customHeight="1"/>
    <row r="2" spans="2:10" ht="12.75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12.75">
      <c r="B3" s="18" t="s">
        <v>1</v>
      </c>
      <c r="C3" s="18"/>
      <c r="D3" s="18"/>
      <c r="E3" s="18"/>
      <c r="F3" s="18"/>
      <c r="G3" s="18"/>
      <c r="H3" s="18"/>
      <c r="I3" s="18"/>
      <c r="J3" s="18"/>
    </row>
    <row r="4" spans="2:10" ht="12.75">
      <c r="B4" s="18" t="s">
        <v>2</v>
      </c>
      <c r="C4" s="18"/>
      <c r="D4" s="18"/>
      <c r="E4" s="18"/>
      <c r="F4" s="18"/>
      <c r="G4" s="18"/>
      <c r="H4" s="18"/>
      <c r="I4" s="18"/>
      <c r="J4" s="18"/>
    </row>
    <row r="6" spans="2:8" ht="11.25">
      <c r="B6" s="19" t="s">
        <v>60</v>
      </c>
      <c r="C6" s="19"/>
      <c r="D6" s="19"/>
      <c r="E6" s="19"/>
      <c r="F6" s="4" t="s">
        <v>4</v>
      </c>
      <c r="H6" s="3" t="s">
        <v>5</v>
      </c>
    </row>
    <row r="7" spans="2:8" ht="11.25">
      <c r="B7" s="19" t="s">
        <v>6</v>
      </c>
      <c r="C7" s="19"/>
      <c r="D7" s="19"/>
      <c r="E7" s="19"/>
      <c r="F7" s="4" t="s">
        <v>7</v>
      </c>
      <c r="H7" s="5">
        <v>2</v>
      </c>
    </row>
    <row r="8" spans="2:8" ht="11.25">
      <c r="B8" s="19" t="s">
        <v>8</v>
      </c>
      <c r="C8" s="19"/>
      <c r="D8" s="19"/>
      <c r="E8" s="19"/>
      <c r="F8" s="4" t="s">
        <v>9</v>
      </c>
      <c r="H8" s="6">
        <v>2</v>
      </c>
    </row>
    <row r="9" spans="6:8" ht="11.25">
      <c r="F9" s="4" t="s">
        <v>10</v>
      </c>
      <c r="H9" s="5">
        <v>18</v>
      </c>
    </row>
    <row r="10" spans="6:8" ht="11.25">
      <c r="F10" s="4" t="s">
        <v>11</v>
      </c>
      <c r="H10" s="3" t="s">
        <v>61</v>
      </c>
    </row>
    <row r="11" spans="6:8" ht="11.25">
      <c r="F11" s="4" t="s">
        <v>13</v>
      </c>
      <c r="H11" s="3" t="s">
        <v>14</v>
      </c>
    </row>
    <row r="12" spans="6:8" ht="11.25">
      <c r="F12" s="4" t="s">
        <v>15</v>
      </c>
      <c r="H12" s="3" t="s">
        <v>16</v>
      </c>
    </row>
    <row r="13" spans="6:8" ht="11.25">
      <c r="F13" s="4" t="s">
        <v>17</v>
      </c>
      <c r="H13" s="3" t="s">
        <v>16</v>
      </c>
    </row>
    <row r="16" ht="11.25">
      <c r="B16" s="6" t="s">
        <v>18</v>
      </c>
    </row>
    <row r="17" spans="2:8" ht="11.25">
      <c r="B17" s="7" t="s">
        <v>19</v>
      </c>
      <c r="C17" s="8" t="s">
        <v>20</v>
      </c>
      <c r="D17" s="8" t="s">
        <v>21</v>
      </c>
      <c r="E17" s="20" t="s">
        <v>22</v>
      </c>
      <c r="F17" s="20"/>
      <c r="G17" s="25" t="s">
        <v>23</v>
      </c>
      <c r="H17" s="26"/>
    </row>
    <row r="18" spans="2:8" ht="11.25">
      <c r="B18" s="10" t="s">
        <v>24</v>
      </c>
      <c r="C18" s="11">
        <v>386875.35</v>
      </c>
      <c r="D18" s="11">
        <v>386875.35</v>
      </c>
      <c r="E18" s="21">
        <v>417987.14</v>
      </c>
      <c r="F18" s="21"/>
      <c r="G18" s="27">
        <f>J36+E41+E42+E43+E44+E45+E46+E47+E48</f>
        <v>257989.9</v>
      </c>
      <c r="H18" s="28"/>
    </row>
    <row r="19" spans="7:11" ht="11.25">
      <c r="G19" s="13" t="s">
        <v>25</v>
      </c>
      <c r="H19" s="29">
        <v>-31111.79</v>
      </c>
      <c r="I19" s="29"/>
      <c r="J19" s="29"/>
      <c r="K19" s="17"/>
    </row>
    <row r="20" spans="7:10" ht="11.25">
      <c r="G20" s="13" t="s">
        <v>26</v>
      </c>
      <c r="H20" s="29">
        <v>68628.29</v>
      </c>
      <c r="I20" s="29"/>
      <c r="J20" s="29"/>
    </row>
    <row r="22" spans="2:10" ht="11.25">
      <c r="B22" s="22" t="s">
        <v>24</v>
      </c>
      <c r="C22" s="22"/>
      <c r="D22" s="22"/>
      <c r="E22" s="22"/>
      <c r="F22" s="22"/>
      <c r="G22" s="22"/>
      <c r="H22" s="22"/>
      <c r="I22" s="22"/>
      <c r="J22" s="9" t="s">
        <v>27</v>
      </c>
    </row>
    <row r="23" spans="2:10" ht="11.25">
      <c r="B23" s="23" t="s">
        <v>28</v>
      </c>
      <c r="C23" s="23"/>
      <c r="D23" s="23"/>
      <c r="E23" s="23"/>
      <c r="F23" s="23"/>
      <c r="G23" s="23"/>
      <c r="H23" s="23"/>
      <c r="I23" s="23"/>
      <c r="J23" s="14">
        <v>2340</v>
      </c>
    </row>
    <row r="24" spans="2:10" ht="11.25">
      <c r="B24" s="24" t="s">
        <v>59</v>
      </c>
      <c r="C24" s="24"/>
      <c r="D24" s="24"/>
      <c r="E24" s="24"/>
      <c r="F24" s="24"/>
      <c r="G24" s="24"/>
      <c r="H24" s="24"/>
      <c r="I24" s="24"/>
      <c r="J24" s="12">
        <v>2340</v>
      </c>
    </row>
    <row r="25" spans="2:10" ht="11.25">
      <c r="B25" s="23" t="s">
        <v>30</v>
      </c>
      <c r="C25" s="23"/>
      <c r="D25" s="23"/>
      <c r="E25" s="23"/>
      <c r="F25" s="23"/>
      <c r="G25" s="23"/>
      <c r="H25" s="23"/>
      <c r="I25" s="23"/>
      <c r="J25" s="14">
        <v>24785.94</v>
      </c>
    </row>
    <row r="26" spans="2:10" ht="11.25">
      <c r="B26" s="24" t="s">
        <v>62</v>
      </c>
      <c r="C26" s="24"/>
      <c r="D26" s="24"/>
      <c r="E26" s="24"/>
      <c r="F26" s="24"/>
      <c r="G26" s="24"/>
      <c r="H26" s="24"/>
      <c r="I26" s="24"/>
      <c r="J26" s="12">
        <v>1805</v>
      </c>
    </row>
    <row r="27" spans="2:10" ht="11.25">
      <c r="B27" s="24" t="s">
        <v>32</v>
      </c>
      <c r="C27" s="24"/>
      <c r="D27" s="24"/>
      <c r="E27" s="24"/>
      <c r="F27" s="24"/>
      <c r="G27" s="24"/>
      <c r="H27" s="24"/>
      <c r="I27" s="24"/>
      <c r="J27" s="12">
        <v>865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2">
        <v>5959</v>
      </c>
    </row>
    <row r="29" spans="2:10" ht="11.25">
      <c r="B29" s="24" t="s">
        <v>34</v>
      </c>
      <c r="C29" s="24"/>
      <c r="D29" s="24"/>
      <c r="E29" s="24"/>
      <c r="F29" s="24"/>
      <c r="G29" s="24"/>
      <c r="H29" s="24"/>
      <c r="I29" s="24"/>
      <c r="J29" s="12">
        <v>16156.94</v>
      </c>
    </row>
    <row r="30" spans="2:10" ht="11.25">
      <c r="B30" s="23" t="s">
        <v>38</v>
      </c>
      <c r="C30" s="23"/>
      <c r="D30" s="23"/>
      <c r="E30" s="23"/>
      <c r="F30" s="23"/>
      <c r="G30" s="23"/>
      <c r="H30" s="23"/>
      <c r="I30" s="23"/>
      <c r="J30" s="14">
        <v>47364.19</v>
      </c>
    </row>
    <row r="31" spans="2:10" ht="11.25">
      <c r="B31" s="23" t="s">
        <v>39</v>
      </c>
      <c r="C31" s="23"/>
      <c r="D31" s="23"/>
      <c r="E31" s="23"/>
      <c r="F31" s="23"/>
      <c r="G31" s="23"/>
      <c r="H31" s="23"/>
      <c r="I31" s="23"/>
      <c r="J31" s="14">
        <v>18480.89</v>
      </c>
    </row>
    <row r="32" spans="2:10" ht="11.25">
      <c r="B32" s="23" t="s">
        <v>40</v>
      </c>
      <c r="C32" s="23"/>
      <c r="D32" s="23"/>
      <c r="E32" s="23"/>
      <c r="F32" s="23"/>
      <c r="G32" s="23"/>
      <c r="H32" s="23"/>
      <c r="I32" s="23"/>
      <c r="J32" s="14">
        <v>24346.08</v>
      </c>
    </row>
    <row r="33" spans="2:10" ht="11.25">
      <c r="B33" s="23" t="s">
        <v>41</v>
      </c>
      <c r="C33" s="23"/>
      <c r="D33" s="23"/>
      <c r="E33" s="23"/>
      <c r="F33" s="23"/>
      <c r="G33" s="23"/>
      <c r="H33" s="23"/>
      <c r="I33" s="23"/>
      <c r="J33" s="14">
        <v>4537.22</v>
      </c>
    </row>
    <row r="34" spans="2:10" ht="11.25">
      <c r="B34" s="23" t="s">
        <v>42</v>
      </c>
      <c r="C34" s="23"/>
      <c r="D34" s="23"/>
      <c r="E34" s="23"/>
      <c r="F34" s="23"/>
      <c r="G34" s="23"/>
      <c r="H34" s="23"/>
      <c r="I34" s="23"/>
      <c r="J34" s="14">
        <v>25010.06</v>
      </c>
    </row>
    <row r="35" spans="2:10" ht="11.25">
      <c r="B35" s="23" t="s">
        <v>43</v>
      </c>
      <c r="C35" s="23"/>
      <c r="D35" s="23"/>
      <c r="E35" s="23"/>
      <c r="F35" s="23"/>
      <c r="G35" s="23"/>
      <c r="H35" s="23"/>
      <c r="I35" s="23"/>
      <c r="J35" s="14">
        <v>663.98</v>
      </c>
    </row>
    <row r="36" spans="9:10" ht="11.25">
      <c r="I36" s="13" t="s">
        <v>44</v>
      </c>
      <c r="J36" s="15">
        <v>100164.17</v>
      </c>
    </row>
    <row r="37" spans="2:6" ht="12.75">
      <c r="B37" s="30" t="s">
        <v>45</v>
      </c>
      <c r="C37" s="30"/>
      <c r="D37" s="30"/>
      <c r="E37" s="30"/>
      <c r="F37" s="30"/>
    </row>
    <row r="38" spans="2:9" ht="11.25">
      <c r="B38" s="22" t="s">
        <v>46</v>
      </c>
      <c r="C38" s="22"/>
      <c r="D38" s="22"/>
      <c r="E38" s="20" t="s">
        <v>27</v>
      </c>
      <c r="F38" s="20"/>
      <c r="I38" s="16"/>
    </row>
    <row r="39" spans="2:6" ht="11.25">
      <c r="B39" s="23" t="s">
        <v>47</v>
      </c>
      <c r="C39" s="23"/>
      <c r="D39" s="23"/>
      <c r="E39" s="31">
        <v>362977.92</v>
      </c>
      <c r="F39" s="31"/>
    </row>
    <row r="40" spans="2:6" ht="11.25">
      <c r="B40" s="23" t="s">
        <v>48</v>
      </c>
      <c r="C40" s="23"/>
      <c r="D40" s="23"/>
      <c r="E40" s="31"/>
      <c r="F40" s="31"/>
    </row>
    <row r="41" spans="2:6" ht="11.25">
      <c r="B41" s="24" t="s">
        <v>49</v>
      </c>
      <c r="C41" s="24"/>
      <c r="D41" s="24"/>
      <c r="E41" s="21">
        <v>65704.61</v>
      </c>
      <c r="F41" s="21"/>
    </row>
    <row r="42" spans="2:6" ht="11.25">
      <c r="B42" s="24" t="s">
        <v>50</v>
      </c>
      <c r="C42" s="24"/>
      <c r="D42" s="24"/>
      <c r="E42" s="21">
        <v>21136.82</v>
      </c>
      <c r="F42" s="21"/>
    </row>
    <row r="43" spans="2:6" ht="11.25">
      <c r="B43" s="24" t="s">
        <v>51</v>
      </c>
      <c r="C43" s="24"/>
      <c r="D43" s="24"/>
      <c r="E43" s="21">
        <v>2102.62</v>
      </c>
      <c r="F43" s="21"/>
    </row>
    <row r="44" spans="2:6" ht="11.25">
      <c r="B44" s="24" t="s">
        <v>52</v>
      </c>
      <c r="C44" s="24"/>
      <c r="D44" s="24"/>
      <c r="E44" s="21">
        <v>2655.94</v>
      </c>
      <c r="F44" s="21"/>
    </row>
    <row r="45" spans="2:6" ht="11.25">
      <c r="B45" s="23" t="s">
        <v>53</v>
      </c>
      <c r="C45" s="23"/>
      <c r="D45" s="23"/>
      <c r="E45" s="31">
        <v>55332</v>
      </c>
      <c r="F45" s="31"/>
    </row>
    <row r="46" spans="2:6" ht="11.25">
      <c r="B46" s="23" t="s">
        <v>54</v>
      </c>
      <c r="C46" s="23"/>
      <c r="D46" s="23"/>
      <c r="E46" s="31">
        <v>2030.95</v>
      </c>
      <c r="F46" s="31"/>
    </row>
    <row r="47" spans="2:6" ht="11.25">
      <c r="B47" s="23" t="s">
        <v>55</v>
      </c>
      <c r="C47" s="23"/>
      <c r="D47" s="23"/>
      <c r="E47" s="31">
        <v>1710.71</v>
      </c>
      <c r="F47" s="31"/>
    </row>
    <row r="48" spans="2:6" ht="11.25" customHeight="1">
      <c r="B48" s="23" t="s">
        <v>56</v>
      </c>
      <c r="C48" s="23"/>
      <c r="D48" s="23"/>
      <c r="E48" s="31">
        <v>7152.08</v>
      </c>
      <c r="F48" s="31"/>
    </row>
  </sheetData>
  <sheetProtection/>
  <mergeCells count="49">
    <mergeCell ref="B46:D46"/>
    <mergeCell ref="E46:F46"/>
    <mergeCell ref="B47:D47"/>
    <mergeCell ref="E47:F47"/>
    <mergeCell ref="B48:D48"/>
    <mergeCell ref="E48:F48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4:I34"/>
    <mergeCell ref="B35:I35"/>
    <mergeCell ref="B37:F37"/>
    <mergeCell ref="B38:D38"/>
    <mergeCell ref="E38:F38"/>
    <mergeCell ref="B39:D39"/>
    <mergeCell ref="E39:F39"/>
    <mergeCell ref="B28:I28"/>
    <mergeCell ref="B29:I29"/>
    <mergeCell ref="B30:I30"/>
    <mergeCell ref="B31:I31"/>
    <mergeCell ref="B32:I32"/>
    <mergeCell ref="B33:I33"/>
    <mergeCell ref="B22:I22"/>
    <mergeCell ref="B23:I23"/>
    <mergeCell ref="B24:I24"/>
    <mergeCell ref="B25:I25"/>
    <mergeCell ref="B26:I26"/>
    <mergeCell ref="B27:I27"/>
    <mergeCell ref="E17:F17"/>
    <mergeCell ref="G17:H17"/>
    <mergeCell ref="E18:F18"/>
    <mergeCell ref="G18:H18"/>
    <mergeCell ref="H19:J19"/>
    <mergeCell ref="H20:J20"/>
    <mergeCell ref="B2:J2"/>
    <mergeCell ref="B3:J3"/>
    <mergeCell ref="B4:J4"/>
    <mergeCell ref="B6:E6"/>
    <mergeCell ref="B7:E7"/>
    <mergeCell ref="B8:E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2023-03-15T06:45:42Z</cp:lastPrinted>
  <dcterms:created xsi:type="dcterms:W3CDTF">2023-03-15T06:45:42Z</dcterms:created>
  <dcterms:modified xsi:type="dcterms:W3CDTF">2023-03-29T01:49:58Z</dcterms:modified>
  <cp:category/>
  <cp:version/>
  <cp:contentType/>
  <cp:contentStatus/>
  <cp:revision>1</cp:revision>
</cp:coreProperties>
</file>