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93" activeTab="0"/>
  </bookViews>
  <sheets>
    <sheet name="Почтовая, д. 16" sheetId="1" r:id="rId1"/>
    <sheet name="Почтовая, д. 15" sheetId="2" r:id="rId2"/>
    <sheet name="Озерная, д. 20" sheetId="3" r:id="rId3"/>
    <sheet name="Озерная, д. 19" sheetId="4" r:id="rId4"/>
    <sheet name="Озерная, д. 14" sheetId="5" r:id="rId5"/>
    <sheet name="Детская, д. 23" sheetId="6" r:id="rId6"/>
    <sheet name="Детская, д. 22" sheetId="7" r:id="rId7"/>
    <sheet name="Детская, д. 21" sheetId="8" r:id="rId8"/>
    <sheet name="Березовая, д. 18" sheetId="9" r:id="rId9"/>
    <sheet name="Березовая, д. 17" sheetId="10" r:id="rId10"/>
    <sheet name="Афганцев, д. 24" sheetId="11" r:id="rId11"/>
  </sheets>
  <definedNames/>
  <calcPr fullCalcOnLoad="1" refMode="R1C1"/>
</workbook>
</file>

<file path=xl/sharedStrings.xml><?xml version="1.0" encoding="utf-8"?>
<sst xmlns="http://schemas.openxmlformats.org/spreadsheetml/2006/main" count="676" uniqueCount="87">
  <si>
    <t>Отчет</t>
  </si>
  <si>
    <t>управляющей организации ООО "Управляющая компания"</t>
  </si>
  <si>
    <t>по обслуживанию жилищного фонда</t>
  </si>
  <si>
    <t>Адрес: ГАРОВКА-2 С, АФГАНЦЕВ УЛ, д. 24</t>
  </si>
  <si>
    <t>Вид строения:</t>
  </si>
  <si>
    <t>Дата составления отчета: 9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</si>
  <si>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</si>
  <si>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</si>
  <si>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</si>
  <si>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</si>
  <si>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</si>
  <si>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5 861,7 / 5 861,7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</si>
  <si>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</si>
  <si>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</si>
  <si>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</si>
  <si>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</si>
  <si>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</si>
  <si>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</si>
  <si>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</si>
  <si>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</si>
  <si>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</si>
  <si>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</si>
  <si>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</si>
  <si>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</si>
  <si>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</si>
  <si>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</si>
  <si>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</si>
  <si>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</si>
  <si>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</si>
  <si>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</si>
  <si>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</si>
  <si>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</si>
  <si>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Плотницкие и стекольные работы</t>
  </si>
  <si>
    <t xml:space="preserve">    Ремонт стен, перегородок, полов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</si>
  <si>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</si>
  <si>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</si>
  <si>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</si>
  <si>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</si>
  <si>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</si>
  <si>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</si>
  <si>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Ремонт подъездного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</si>
  <si>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</si>
  <si>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</si>
  <si>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</si>
  <si>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</si>
  <si>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</si>
  <si>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</si>
  <si>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</si>
  <si>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</si>
  <si>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</si>
  <si>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</si>
  <si>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</si>
  <si>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</si>
  <si>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</si>
  <si>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</si>
  <si>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</si>
  <si>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ГАРОВКА-2 С, БЕРЕЗОВАЯ УЛ, д. 17</t>
  </si>
  <si>
    <t>3 955,8 / 3 955,8 м. кв.</t>
  </si>
  <si>
    <t xml:space="preserve">    Ремонт фасадов, цоколей, крылец, балконов</t>
  </si>
  <si>
    <t xml:space="preserve">    Закрытие продухов, входов на чердаки, в подвалы и т.д.</t>
  </si>
  <si>
    <t>Текущий ремонт</t>
  </si>
  <si>
    <t xml:space="preserve">    Ремонт подъезда</t>
  </si>
  <si>
    <t>Адрес: ГАРОВКА-2 С, БЕРЕЗОВАЯ УЛ, д. 18</t>
  </si>
  <si>
    <t>5 018,3 / 5 018,3 м. кв.</t>
  </si>
  <si>
    <t>Адрес: ГАРОВКА-2 С, ДЕТСКАЯ УЛ, д. 21</t>
  </si>
  <si>
    <t>4 912,8 / 4 912,8 м. кв.</t>
  </si>
  <si>
    <t>Адрес: ГАРОВКА-2 С, ДЕТСКАЯ УЛ, д. 22</t>
  </si>
  <si>
    <t>4 450,7 / 4 450,7 м. кв.</t>
  </si>
  <si>
    <t xml:space="preserve">    Ремонт межпанельных швов</t>
  </si>
  <si>
    <t xml:space="preserve">    Прочие сантехнические работы</t>
  </si>
  <si>
    <t>Адрес: ГАРОВКА-2 С, ДЕТСКАЯ УЛ, д. 23</t>
  </si>
  <si>
    <t>4 217,6 / 4 217,6 м. кв.</t>
  </si>
  <si>
    <t>Адрес: ГАРОВКА-2 С, ОЗЕРНАЯ УЛ, д. 14</t>
  </si>
  <si>
    <t>2 601,4 / 2 601,4 м. кв.</t>
  </si>
  <si>
    <t xml:space="preserve">    Устройство контейнерных площадок</t>
  </si>
  <si>
    <t>Адрес: ГАРОВКА-2 С, ОЗЕРНАЯ УЛ, д. 19</t>
  </si>
  <si>
    <t>4 667,1 / 4 667,1 м. кв.</t>
  </si>
  <si>
    <t>Адрес: ГАРОВКА-2 С, ОЗЕРНАЯ УЛ, д. 20</t>
  </si>
  <si>
    <t>3 997,2 / 3 997,2 м. кв.</t>
  </si>
  <si>
    <t>Адрес: ГАРОВКА-2 С, ПОЧТОВАЯ УЛ, д. 15</t>
  </si>
  <si>
    <t>2 873,9 / 2 873,9 м. кв.</t>
  </si>
  <si>
    <t xml:space="preserve">    Ремонт кровли</t>
  </si>
  <si>
    <t>Адрес: ГАРОВКА-2 С, ПОЧТОВАЯ УЛ, д. 16</t>
  </si>
  <si>
    <t>3 084,6 / 3 084,6 м. кв.</t>
  </si>
  <si>
    <t xml:space="preserve">КР СОИ </t>
  </si>
  <si>
    <t>КР СОИ</t>
  </si>
  <si>
    <t xml:space="preserve">    Прочие работы (ремонт отмостки)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</si>
</sst>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.0;[Red]\-#,##0.0"/>
    <numFmt numFmtId="174" formatCode="#,##0;[Red]\-#,##0"/>
    <numFmt numFmtId="175" formatCode="0.00;[Red]\-0.00"/>
    <numFmt numFmtId="176" formatCode="0;[Red]\-0"/>
    <numFmt numFmtId="177" formatCode="0.0;[Red]\-0.0"/>
    <numFmt numFmtId="178" formatCode="#,##0.00_ ;[Red]\-#,##0.00\ "/>
    <numFmt numFmtId="179" formatCode="0.00_ ;[Red]\-0.00\ "/>
    <numFmt numFmtId="180" formatCode="#,##0.000;[Red]\-#,##0.000"/>
    <numFmt numFmtId="181" formatCode="0.000"/>
    <numFmt numFmtId="182" formatCode="#,##0.0_ ;[Red]\-#,##0.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172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9" fontId="1" fillId="0" borderId="0" xfId="0" applyNumberFormat="1" applyFont="1" applyAlignment="1">
      <alignment horizontal="left"/>
    </xf>
    <xf numFmtId="4" fontId="1" fillId="33" borderId="11" xfId="0" applyNumberFormat="1" applyFont="1" applyFill="1" applyBorder="1" applyAlignment="1">
      <alignment horizontal="right" vertical="top"/>
    </xf>
    <xf numFmtId="172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left"/>
    </xf>
    <xf numFmtId="172" fontId="3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2" fontId="1" fillId="0" borderId="0" xfId="0" applyNumberFormat="1" applyFont="1" applyAlignment="1">
      <alignment horizontal="left"/>
    </xf>
    <xf numFmtId="4" fontId="1" fillId="33" borderId="1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top"/>
    </xf>
    <xf numFmtId="172" fontId="1" fillId="0" borderId="2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center" vertical="top"/>
    </xf>
    <xf numFmtId="172" fontId="1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21" xfId="0" applyNumberFormat="1" applyFont="1" applyBorder="1" applyAlignment="1">
      <alignment horizontal="left" vertical="top"/>
    </xf>
    <xf numFmtId="0" fontId="1" fillId="0" borderId="20" xfId="0" applyNumberFormat="1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172" fontId="3" fillId="0" borderId="10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2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tabSelected="1" zoomScalePageLayoutView="0" workbookViewId="0" topLeftCell="A1">
      <selection activeCell="B30" sqref="B30:J30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82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4</v>
      </c>
    </row>
    <row r="8" spans="2:11" ht="11.25">
      <c r="B8" s="29" t="s">
        <v>7</v>
      </c>
      <c r="C8" s="29"/>
      <c r="D8" s="29"/>
      <c r="E8" s="29"/>
      <c r="F8" s="2" t="s">
        <v>8</v>
      </c>
      <c r="H8" s="25">
        <v>4</v>
      </c>
      <c r="K8" s="24"/>
    </row>
    <row r="9" spans="6:8" ht="11.25">
      <c r="F9" s="2" t="s">
        <v>9</v>
      </c>
      <c r="H9" s="3">
        <v>54</v>
      </c>
    </row>
    <row r="10" spans="6:8" ht="11.25">
      <c r="F10" s="2" t="s">
        <v>10</v>
      </c>
      <c r="H10" s="2" t="s">
        <v>83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 customHeight="1">
      <c r="B15" s="30" t="s">
        <v>17</v>
      </c>
      <c r="C15" s="31"/>
      <c r="D15" s="30" t="s">
        <v>18</v>
      </c>
      <c r="E15" s="31"/>
      <c r="G15" s="30" t="s">
        <v>19</v>
      </c>
      <c r="H15" s="34"/>
      <c r="I15" s="34"/>
      <c r="J15" s="31"/>
      <c r="K15" s="36" t="s">
        <v>18</v>
      </c>
    </row>
    <row r="16" spans="2:11" ht="11.25">
      <c r="B16" s="32"/>
      <c r="C16" s="33"/>
      <c r="D16" s="32"/>
      <c r="E16" s="33"/>
      <c r="G16" s="32"/>
      <c r="H16" s="35"/>
      <c r="I16" s="35"/>
      <c r="J16" s="33"/>
      <c r="K16" s="37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38" t="s">
        <v>24</v>
      </c>
      <c r="F19" s="39"/>
      <c r="G19" s="38" t="s">
        <v>25</v>
      </c>
      <c r="H19" s="39"/>
    </row>
    <row r="20" spans="2:8" ht="11.25">
      <c r="B20" s="7" t="s">
        <v>26</v>
      </c>
      <c r="C20" s="8">
        <v>1150729.65</v>
      </c>
      <c r="D20" s="8">
        <v>1150729.65</v>
      </c>
      <c r="E20" s="40">
        <v>1311437.59</v>
      </c>
      <c r="F20" s="41"/>
      <c r="G20" s="42">
        <f>K40+E45+E46+E47+E48+E49</f>
        <v>913436.39</v>
      </c>
      <c r="H20" s="43"/>
    </row>
    <row r="21" spans="7:11" ht="11.25">
      <c r="G21" s="9" t="s">
        <v>27</v>
      </c>
      <c r="H21" s="10">
        <v>-160707.94</v>
      </c>
      <c r="K21" s="11"/>
    </row>
    <row r="22" spans="7:8" ht="11.25">
      <c r="G22" s="9" t="s">
        <v>28</v>
      </c>
      <c r="H22" s="18">
        <v>182400.39</v>
      </c>
    </row>
    <row r="24" spans="2:11" ht="11.25">
      <c r="B24" s="38" t="s">
        <v>26</v>
      </c>
      <c r="C24" s="44"/>
      <c r="D24" s="44"/>
      <c r="E24" s="44"/>
      <c r="F24" s="44"/>
      <c r="G24" s="44"/>
      <c r="H24" s="44"/>
      <c r="I24" s="44"/>
      <c r="J24" s="39"/>
      <c r="K24" s="6" t="s">
        <v>29</v>
      </c>
    </row>
    <row r="25" spans="2:11" ht="11.25">
      <c r="B25" s="45" t="s">
        <v>30</v>
      </c>
      <c r="C25" s="46"/>
      <c r="D25" s="46"/>
      <c r="E25" s="46"/>
      <c r="F25" s="46"/>
      <c r="G25" s="46"/>
      <c r="H25" s="46"/>
      <c r="I25" s="46"/>
      <c r="J25" s="47"/>
      <c r="K25" s="13">
        <v>57589.18</v>
      </c>
    </row>
    <row r="26" spans="2:11" ht="11.25">
      <c r="B26" s="48" t="s">
        <v>31</v>
      </c>
      <c r="C26" s="49"/>
      <c r="D26" s="49"/>
      <c r="E26" s="49"/>
      <c r="F26" s="49"/>
      <c r="G26" s="49"/>
      <c r="H26" s="49"/>
      <c r="I26" s="49"/>
      <c r="J26" s="50"/>
      <c r="K26" s="8">
        <v>3634</v>
      </c>
    </row>
    <row r="27" spans="2:11" ht="11.25">
      <c r="B27" s="48" t="s">
        <v>32</v>
      </c>
      <c r="C27" s="49"/>
      <c r="D27" s="49"/>
      <c r="E27" s="49"/>
      <c r="F27" s="49"/>
      <c r="G27" s="49"/>
      <c r="H27" s="49"/>
      <c r="I27" s="49"/>
      <c r="J27" s="50"/>
      <c r="K27" s="8">
        <v>5101</v>
      </c>
    </row>
    <row r="28" spans="2:11" ht="11.25">
      <c r="B28" s="48" t="s">
        <v>86</v>
      </c>
      <c r="C28" s="49"/>
      <c r="D28" s="49"/>
      <c r="E28" s="49"/>
      <c r="F28" s="49"/>
      <c r="G28" s="49"/>
      <c r="H28" s="49"/>
      <c r="I28" s="49"/>
      <c r="J28" s="50"/>
      <c r="K28" s="8">
        <v>48854.18</v>
      </c>
    </row>
    <row r="29" spans="2:11" ht="11.25">
      <c r="B29" s="45" t="s">
        <v>35</v>
      </c>
      <c r="C29" s="46"/>
      <c r="D29" s="46"/>
      <c r="E29" s="46"/>
      <c r="F29" s="46"/>
      <c r="G29" s="46"/>
      <c r="H29" s="46"/>
      <c r="I29" s="46"/>
      <c r="J29" s="47"/>
      <c r="K29" s="13">
        <v>128228.19</v>
      </c>
    </row>
    <row r="30" spans="2:11" ht="11.25">
      <c r="B30" s="48" t="s">
        <v>36</v>
      </c>
      <c r="C30" s="49"/>
      <c r="D30" s="49"/>
      <c r="E30" s="49"/>
      <c r="F30" s="49"/>
      <c r="G30" s="49"/>
      <c r="H30" s="49"/>
      <c r="I30" s="49"/>
      <c r="J30" s="50"/>
      <c r="K30" s="8">
        <v>12130</v>
      </c>
    </row>
    <row r="31" spans="2:11" ht="11.25">
      <c r="B31" s="48" t="s">
        <v>37</v>
      </c>
      <c r="C31" s="49"/>
      <c r="D31" s="49"/>
      <c r="E31" s="49"/>
      <c r="F31" s="49"/>
      <c r="G31" s="49"/>
      <c r="H31" s="49"/>
      <c r="I31" s="49"/>
      <c r="J31" s="50"/>
      <c r="K31" s="8">
        <v>46093</v>
      </c>
    </row>
    <row r="32" spans="2:11" ht="11.25">
      <c r="B32" s="48" t="s">
        <v>38</v>
      </c>
      <c r="C32" s="49"/>
      <c r="D32" s="49"/>
      <c r="E32" s="49"/>
      <c r="F32" s="49"/>
      <c r="G32" s="49"/>
      <c r="H32" s="49"/>
      <c r="I32" s="49"/>
      <c r="J32" s="50"/>
      <c r="K32" s="8">
        <v>7163</v>
      </c>
    </row>
    <row r="33" spans="2:11" ht="11.25">
      <c r="B33" s="48" t="s">
        <v>39</v>
      </c>
      <c r="C33" s="49"/>
      <c r="D33" s="49"/>
      <c r="E33" s="49"/>
      <c r="F33" s="49"/>
      <c r="G33" s="49"/>
      <c r="H33" s="49"/>
      <c r="I33" s="49"/>
      <c r="J33" s="50"/>
      <c r="K33" s="8">
        <v>8800</v>
      </c>
    </row>
    <row r="34" spans="2:11" ht="11.25">
      <c r="B34" s="48" t="s">
        <v>41</v>
      </c>
      <c r="C34" s="49"/>
      <c r="D34" s="49"/>
      <c r="E34" s="49"/>
      <c r="F34" s="49"/>
      <c r="G34" s="49"/>
      <c r="H34" s="49"/>
      <c r="I34" s="49"/>
      <c r="J34" s="50"/>
      <c r="K34" s="8">
        <v>54042.19</v>
      </c>
    </row>
    <row r="35" spans="2:11" ht="11.25">
      <c r="B35" s="45" t="s">
        <v>42</v>
      </c>
      <c r="C35" s="46"/>
      <c r="D35" s="46"/>
      <c r="E35" s="46"/>
      <c r="F35" s="46"/>
      <c r="G35" s="46"/>
      <c r="H35" s="46"/>
      <c r="I35" s="46"/>
      <c r="J35" s="47"/>
      <c r="K35" s="13">
        <v>6293</v>
      </c>
    </row>
    <row r="36" spans="2:11" ht="11.25">
      <c r="B36" s="48" t="s">
        <v>43</v>
      </c>
      <c r="C36" s="49"/>
      <c r="D36" s="49"/>
      <c r="E36" s="49"/>
      <c r="F36" s="49"/>
      <c r="G36" s="49"/>
      <c r="H36" s="49"/>
      <c r="I36" s="49"/>
      <c r="J36" s="50"/>
      <c r="K36" s="8">
        <v>6293</v>
      </c>
    </row>
    <row r="37" spans="2:13" ht="11.25">
      <c r="B37" s="45" t="s">
        <v>44</v>
      </c>
      <c r="C37" s="46"/>
      <c r="D37" s="46"/>
      <c r="E37" s="46"/>
      <c r="F37" s="46"/>
      <c r="G37" s="46"/>
      <c r="H37" s="46"/>
      <c r="I37" s="46"/>
      <c r="J37" s="47"/>
      <c r="K37" s="13">
        <v>219500.13</v>
      </c>
      <c r="M37" s="11"/>
    </row>
    <row r="38" spans="2:11" ht="11.25">
      <c r="B38" s="45" t="s">
        <v>45</v>
      </c>
      <c r="C38" s="46"/>
      <c r="D38" s="46"/>
      <c r="E38" s="46"/>
      <c r="F38" s="46"/>
      <c r="G38" s="46"/>
      <c r="H38" s="46"/>
      <c r="I38" s="46"/>
      <c r="J38" s="47"/>
      <c r="K38" s="13">
        <v>83654.35</v>
      </c>
    </row>
    <row r="39" spans="2:11" ht="11.25">
      <c r="B39" s="45" t="s">
        <v>46</v>
      </c>
      <c r="C39" s="46"/>
      <c r="D39" s="46"/>
      <c r="E39" s="46"/>
      <c r="F39" s="46"/>
      <c r="G39" s="46"/>
      <c r="H39" s="46"/>
      <c r="I39" s="46"/>
      <c r="J39" s="47"/>
      <c r="K39" s="13">
        <v>2220.91</v>
      </c>
    </row>
    <row r="40" spans="10:13" ht="11.25">
      <c r="J40" s="9" t="s">
        <v>47</v>
      </c>
      <c r="K40" s="14">
        <v>497485.76</v>
      </c>
      <c r="L40" s="11"/>
      <c r="M40" s="11"/>
    </row>
    <row r="41" spans="2:6" ht="12.75">
      <c r="B41" s="51" t="s">
        <v>48</v>
      </c>
      <c r="C41" s="51"/>
      <c r="D41" s="51"/>
      <c r="E41" s="51"/>
      <c r="F41" s="51"/>
    </row>
    <row r="42" spans="2:10" ht="11.25">
      <c r="B42" s="38" t="s">
        <v>49</v>
      </c>
      <c r="C42" s="44"/>
      <c r="D42" s="39"/>
      <c r="E42" s="38" t="s">
        <v>29</v>
      </c>
      <c r="F42" s="39"/>
      <c r="I42" s="15"/>
      <c r="J42" s="15"/>
    </row>
    <row r="43" spans="2:6" ht="11.25">
      <c r="B43" s="45" t="s">
        <v>50</v>
      </c>
      <c r="C43" s="46"/>
      <c r="D43" s="47"/>
      <c r="E43" s="52">
        <v>1150729.65</v>
      </c>
      <c r="F43" s="53"/>
    </row>
    <row r="44" spans="2:6" ht="11.25">
      <c r="B44" s="45" t="s">
        <v>51</v>
      </c>
      <c r="C44" s="46"/>
      <c r="D44" s="47"/>
      <c r="E44" s="54"/>
      <c r="F44" s="55"/>
    </row>
    <row r="45" spans="2:6" ht="11.25">
      <c r="B45" s="48" t="s">
        <v>52</v>
      </c>
      <c r="C45" s="49"/>
      <c r="D45" s="50"/>
      <c r="E45" s="40">
        <v>190138.5</v>
      </c>
      <c r="F45" s="41"/>
    </row>
    <row r="46" spans="2:6" ht="11.25">
      <c r="B46" s="48" t="s">
        <v>53</v>
      </c>
      <c r="C46" s="49"/>
      <c r="D46" s="50"/>
      <c r="E46" s="40">
        <v>6920.75</v>
      </c>
      <c r="F46" s="41"/>
    </row>
    <row r="47" spans="2:6" ht="11.25">
      <c r="B47" s="48" t="s">
        <v>54</v>
      </c>
      <c r="C47" s="49"/>
      <c r="D47" s="50"/>
      <c r="E47" s="40">
        <v>8742</v>
      </c>
      <c r="F47" s="41"/>
    </row>
    <row r="48" spans="2:6" ht="11.25">
      <c r="B48" s="45" t="s">
        <v>55</v>
      </c>
      <c r="C48" s="46"/>
      <c r="D48" s="47"/>
      <c r="E48" s="52">
        <v>201732.84</v>
      </c>
      <c r="F48" s="53"/>
    </row>
    <row r="49" spans="2:6" ht="11.25" customHeight="1">
      <c r="B49" s="45" t="s">
        <v>85</v>
      </c>
      <c r="C49" s="46"/>
      <c r="D49" s="47"/>
      <c r="E49" s="56">
        <v>8416.54</v>
      </c>
      <c r="F49" s="57"/>
    </row>
  </sheetData>
  <sheetProtection/>
  <mergeCells count="47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7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56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4</v>
      </c>
    </row>
    <row r="9" spans="6:8" ht="11.25">
      <c r="F9" s="2" t="s">
        <v>9</v>
      </c>
      <c r="H9" s="3">
        <v>70</v>
      </c>
    </row>
    <row r="10" spans="6:8" ht="11.25">
      <c r="F10" s="2" t="s">
        <v>10</v>
      </c>
      <c r="H10" s="2" t="s">
        <v>57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8" ht="11.25">
      <c r="B20" s="7" t="s">
        <v>26</v>
      </c>
      <c r="C20" s="17">
        <v>1397355.96</v>
      </c>
      <c r="D20" s="17">
        <v>1397355.96</v>
      </c>
      <c r="E20" s="60">
        <v>1337916.97</v>
      </c>
      <c r="F20" s="60"/>
      <c r="G20" s="42">
        <f>K41+K46+E51+E52+E53+E54+E55</f>
        <v>1417802.35</v>
      </c>
      <c r="H20" s="43"/>
    </row>
    <row r="21" spans="7:11" ht="11.25">
      <c r="G21" s="9" t="s">
        <v>27</v>
      </c>
      <c r="H21" s="18">
        <v>59438.99</v>
      </c>
      <c r="K21" s="19"/>
    </row>
    <row r="22" spans="7:8" ht="11.25">
      <c r="G22" s="9" t="s">
        <v>28</v>
      </c>
      <c r="H22" s="18">
        <v>592938.71</v>
      </c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10526.2</v>
      </c>
    </row>
    <row r="26" spans="2:11" ht="11.25">
      <c r="B26" s="62" t="s">
        <v>58</v>
      </c>
      <c r="C26" s="62"/>
      <c r="D26" s="62"/>
      <c r="E26" s="62"/>
      <c r="F26" s="62"/>
      <c r="G26" s="62"/>
      <c r="H26" s="62"/>
      <c r="I26" s="62"/>
      <c r="J26" s="62"/>
      <c r="K26" s="8">
        <v>708</v>
      </c>
    </row>
    <row r="27" spans="2:11" ht="11.25">
      <c r="B27" s="62" t="s">
        <v>59</v>
      </c>
      <c r="C27" s="62"/>
      <c r="D27" s="62"/>
      <c r="E27" s="62"/>
      <c r="F27" s="62"/>
      <c r="G27" s="62"/>
      <c r="H27" s="62"/>
      <c r="I27" s="62"/>
      <c r="J27" s="62"/>
      <c r="K27" s="8">
        <v>750</v>
      </c>
    </row>
    <row r="28" spans="2:11" ht="11.25">
      <c r="B28" s="62" t="s">
        <v>31</v>
      </c>
      <c r="C28" s="62"/>
      <c r="D28" s="62"/>
      <c r="E28" s="62"/>
      <c r="F28" s="62"/>
      <c r="G28" s="62"/>
      <c r="H28" s="62"/>
      <c r="I28" s="62"/>
      <c r="J28" s="62"/>
      <c r="K28" s="8">
        <v>4608</v>
      </c>
    </row>
    <row r="29" spans="2:11" ht="11.25">
      <c r="B29" s="62" t="s">
        <v>34</v>
      </c>
      <c r="C29" s="62"/>
      <c r="D29" s="62"/>
      <c r="E29" s="62"/>
      <c r="F29" s="62"/>
      <c r="G29" s="62"/>
      <c r="H29" s="62"/>
      <c r="I29" s="62"/>
      <c r="J29" s="62"/>
      <c r="K29" s="8">
        <v>4460.2</v>
      </c>
    </row>
    <row r="30" spans="2:11" ht="11.25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13">
        <v>197364.62</v>
      </c>
    </row>
    <row r="31" spans="2:11" ht="11.25">
      <c r="B31" s="62" t="s">
        <v>36</v>
      </c>
      <c r="C31" s="62"/>
      <c r="D31" s="62"/>
      <c r="E31" s="62"/>
      <c r="F31" s="62"/>
      <c r="G31" s="62"/>
      <c r="H31" s="62"/>
      <c r="I31" s="62"/>
      <c r="J31" s="62"/>
      <c r="K31" s="8">
        <v>60493</v>
      </c>
    </row>
    <row r="32" spans="2:11" ht="11.25"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8">
        <v>9914</v>
      </c>
    </row>
    <row r="33" spans="2:11" ht="11.25">
      <c r="B33" s="62" t="s">
        <v>38</v>
      </c>
      <c r="C33" s="62"/>
      <c r="D33" s="62"/>
      <c r="E33" s="62"/>
      <c r="F33" s="62"/>
      <c r="G33" s="62"/>
      <c r="H33" s="62"/>
      <c r="I33" s="62"/>
      <c r="J33" s="62"/>
      <c r="K33" s="8">
        <v>44561</v>
      </c>
    </row>
    <row r="34" spans="2:11" ht="11.25"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8">
        <v>13091</v>
      </c>
    </row>
    <row r="35" spans="2:11" ht="11.25">
      <c r="B35" s="62" t="s">
        <v>41</v>
      </c>
      <c r="C35" s="62"/>
      <c r="D35" s="62"/>
      <c r="E35" s="62"/>
      <c r="F35" s="62"/>
      <c r="G35" s="62"/>
      <c r="H35" s="62"/>
      <c r="I35" s="62"/>
      <c r="J35" s="62"/>
      <c r="K35" s="8">
        <v>69305.62</v>
      </c>
    </row>
    <row r="36" spans="2:11" ht="11.25">
      <c r="B36" s="61" t="s">
        <v>42</v>
      </c>
      <c r="C36" s="61"/>
      <c r="D36" s="61"/>
      <c r="E36" s="61"/>
      <c r="F36" s="61"/>
      <c r="G36" s="61"/>
      <c r="H36" s="61"/>
      <c r="I36" s="61"/>
      <c r="J36" s="61"/>
      <c r="K36" s="13">
        <v>26159</v>
      </c>
    </row>
    <row r="37" spans="2:11" ht="11.25">
      <c r="B37" s="62" t="s">
        <v>43</v>
      </c>
      <c r="C37" s="62"/>
      <c r="D37" s="62"/>
      <c r="E37" s="62"/>
      <c r="F37" s="62"/>
      <c r="G37" s="62"/>
      <c r="H37" s="62"/>
      <c r="I37" s="62"/>
      <c r="J37" s="62"/>
      <c r="K37" s="8">
        <v>26159</v>
      </c>
    </row>
    <row r="38" spans="2:13" ht="11.25">
      <c r="B38" s="61" t="s">
        <v>44</v>
      </c>
      <c r="C38" s="61"/>
      <c r="D38" s="61"/>
      <c r="E38" s="61"/>
      <c r="F38" s="61"/>
      <c r="G38" s="61"/>
      <c r="H38" s="61"/>
      <c r="I38" s="61"/>
      <c r="J38" s="61"/>
      <c r="K38" s="13">
        <v>361095.57</v>
      </c>
      <c r="M38" s="11"/>
    </row>
    <row r="39" spans="2:11" ht="11.25">
      <c r="B39" s="61" t="s">
        <v>45</v>
      </c>
      <c r="C39" s="61"/>
      <c r="D39" s="61"/>
      <c r="E39" s="61"/>
      <c r="F39" s="61"/>
      <c r="G39" s="61"/>
      <c r="H39" s="61"/>
      <c r="I39" s="61"/>
      <c r="J39" s="61"/>
      <c r="K39" s="13">
        <v>107281.3</v>
      </c>
    </row>
    <row r="40" spans="2:11" ht="11.25">
      <c r="B40" s="61" t="s">
        <v>46</v>
      </c>
      <c r="C40" s="61"/>
      <c r="D40" s="61"/>
      <c r="E40" s="61"/>
      <c r="F40" s="61"/>
      <c r="G40" s="61"/>
      <c r="H40" s="61"/>
      <c r="I40" s="61"/>
      <c r="J40" s="61"/>
      <c r="K40" s="13">
        <v>2848.18</v>
      </c>
    </row>
    <row r="41" spans="10:12" ht="11.25">
      <c r="J41" s="9" t="s">
        <v>47</v>
      </c>
      <c r="K41" s="14">
        <v>705274.87</v>
      </c>
      <c r="L41" s="11"/>
    </row>
    <row r="42" ht="11.25">
      <c r="K42" s="20"/>
    </row>
    <row r="43" spans="2:11" ht="11.25">
      <c r="B43" s="59" t="s">
        <v>60</v>
      </c>
      <c r="C43" s="59"/>
      <c r="D43" s="59"/>
      <c r="E43" s="59"/>
      <c r="F43" s="59"/>
      <c r="G43" s="59"/>
      <c r="H43" s="59"/>
      <c r="I43" s="59"/>
      <c r="J43" s="59"/>
      <c r="K43" s="21" t="s">
        <v>29</v>
      </c>
    </row>
    <row r="44" spans="2:11" ht="11.25">
      <c r="B44" s="61" t="s">
        <v>30</v>
      </c>
      <c r="C44" s="61"/>
      <c r="D44" s="61"/>
      <c r="E44" s="61"/>
      <c r="F44" s="61"/>
      <c r="G44" s="61"/>
      <c r="H44" s="61"/>
      <c r="I44" s="61"/>
      <c r="J44" s="61"/>
      <c r="K44" s="13">
        <v>178053.1</v>
      </c>
    </row>
    <row r="45" spans="2:11" ht="11.25">
      <c r="B45" s="62" t="s">
        <v>61</v>
      </c>
      <c r="C45" s="62"/>
      <c r="D45" s="62"/>
      <c r="E45" s="62"/>
      <c r="F45" s="62"/>
      <c r="G45" s="62"/>
      <c r="H45" s="62"/>
      <c r="I45" s="62"/>
      <c r="J45" s="62"/>
      <c r="K45" s="8">
        <v>178053.1</v>
      </c>
    </row>
    <row r="46" spans="10:11" ht="11.25">
      <c r="J46" s="9" t="s">
        <v>47</v>
      </c>
      <c r="K46" s="14">
        <v>178053.1</v>
      </c>
    </row>
    <row r="47" spans="2:6" ht="12.75">
      <c r="B47" s="63" t="s">
        <v>48</v>
      </c>
      <c r="C47" s="63"/>
      <c r="D47" s="63"/>
      <c r="E47" s="63"/>
      <c r="F47" s="63"/>
    </row>
    <row r="48" spans="2:10" ht="11.25">
      <c r="B48" s="59" t="s">
        <v>49</v>
      </c>
      <c r="C48" s="59"/>
      <c r="D48" s="59"/>
      <c r="E48" s="59" t="s">
        <v>29</v>
      </c>
      <c r="F48" s="59"/>
      <c r="I48" s="15"/>
      <c r="J48" s="15"/>
    </row>
    <row r="49" spans="2:6" ht="11.25">
      <c r="B49" s="61" t="s">
        <v>50</v>
      </c>
      <c r="C49" s="61"/>
      <c r="D49" s="61"/>
      <c r="E49" s="64">
        <v>1397355.96</v>
      </c>
      <c r="F49" s="64"/>
    </row>
    <row r="50" spans="2:6" ht="11.25">
      <c r="B50" s="61" t="s">
        <v>51</v>
      </c>
      <c r="C50" s="61"/>
      <c r="D50" s="61"/>
      <c r="E50" s="65"/>
      <c r="F50" s="65"/>
    </row>
    <row r="51" spans="2:6" ht="11.25">
      <c r="B51" s="62" t="s">
        <v>52</v>
      </c>
      <c r="C51" s="62"/>
      <c r="D51" s="62"/>
      <c r="E51" s="60">
        <v>246372.52</v>
      </c>
      <c r="F51" s="60"/>
    </row>
    <row r="52" spans="2:6" ht="11.25">
      <c r="B52" s="62" t="s">
        <v>53</v>
      </c>
      <c r="C52" s="62"/>
      <c r="D52" s="62"/>
      <c r="E52" s="60">
        <v>8967.58</v>
      </c>
      <c r="F52" s="60"/>
    </row>
    <row r="53" spans="2:6" ht="11.25">
      <c r="B53" s="62" t="s">
        <v>54</v>
      </c>
      <c r="C53" s="62"/>
      <c r="D53" s="62"/>
      <c r="E53" s="60">
        <v>11327.47</v>
      </c>
      <c r="F53" s="60"/>
    </row>
    <row r="54" spans="2:6" ht="11.25">
      <c r="B54" s="61" t="s">
        <v>55</v>
      </c>
      <c r="C54" s="61"/>
      <c r="D54" s="61"/>
      <c r="E54" s="64">
        <v>258709.32</v>
      </c>
      <c r="F54" s="64"/>
    </row>
    <row r="55" spans="2:7" ht="11.25" customHeight="1">
      <c r="B55" s="61" t="s">
        <v>84</v>
      </c>
      <c r="C55" s="61"/>
      <c r="D55" s="61"/>
      <c r="E55" s="65">
        <v>9097.49</v>
      </c>
      <c r="F55" s="65"/>
      <c r="G55" s="16"/>
    </row>
    <row r="56" ht="11.25" customHeight="1"/>
  </sheetData>
  <sheetProtection/>
  <mergeCells count="51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0:J40"/>
    <mergeCell ref="B43:J43"/>
    <mergeCell ref="B44:J44"/>
    <mergeCell ref="B45:J45"/>
    <mergeCell ref="B47:F47"/>
    <mergeCell ref="B48:D48"/>
    <mergeCell ref="E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B5" sqref="B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3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3</v>
      </c>
    </row>
    <row r="9" spans="6:8" ht="11.25">
      <c r="F9" s="2" t="s">
        <v>9</v>
      </c>
      <c r="H9" s="3">
        <v>60</v>
      </c>
    </row>
    <row r="10" spans="6:8" ht="11.25">
      <c r="F10" s="2" t="s">
        <v>10</v>
      </c>
      <c r="H10" s="2" t="s">
        <v>11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8" ht="11.25">
      <c r="B20" s="7" t="s">
        <v>26</v>
      </c>
      <c r="C20" s="8">
        <v>1859709.53</v>
      </c>
      <c r="D20" s="8">
        <v>1859709.53</v>
      </c>
      <c r="E20" s="60">
        <v>2012389.74</v>
      </c>
      <c r="F20" s="60"/>
      <c r="G20" s="42">
        <f>K42+E47+E48+E49+E50+E51</f>
        <v>1624541.4599999997</v>
      </c>
      <c r="H20" s="43"/>
    </row>
    <row r="21" spans="7:11" ht="11.25">
      <c r="G21" s="9" t="s">
        <v>27</v>
      </c>
      <c r="H21" s="10">
        <v>-152680.21</v>
      </c>
      <c r="K21" s="11"/>
    </row>
    <row r="22" spans="7:8" ht="11.25">
      <c r="G22" s="9" t="s">
        <v>28</v>
      </c>
      <c r="H22" s="12">
        <v>951015.3</v>
      </c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24171.18</v>
      </c>
    </row>
    <row r="26" spans="2:11" ht="11.25">
      <c r="B26" s="62" t="s">
        <v>31</v>
      </c>
      <c r="C26" s="62"/>
      <c r="D26" s="62"/>
      <c r="E26" s="62"/>
      <c r="F26" s="62"/>
      <c r="G26" s="62"/>
      <c r="H26" s="62"/>
      <c r="I26" s="62"/>
      <c r="J26" s="62"/>
      <c r="K26" s="8">
        <v>1428</v>
      </c>
    </row>
    <row r="27" spans="2:11" ht="11.25">
      <c r="B27" s="62" t="s">
        <v>32</v>
      </c>
      <c r="C27" s="62"/>
      <c r="D27" s="62"/>
      <c r="E27" s="62"/>
      <c r="F27" s="62"/>
      <c r="G27" s="62"/>
      <c r="H27" s="62"/>
      <c r="I27" s="62"/>
      <c r="J27" s="62"/>
      <c r="K27" s="8">
        <v>3709</v>
      </c>
    </row>
    <row r="28" spans="2:11" ht="11.25">
      <c r="B28" s="62" t="s">
        <v>33</v>
      </c>
      <c r="C28" s="62"/>
      <c r="D28" s="62"/>
      <c r="E28" s="62"/>
      <c r="F28" s="62"/>
      <c r="G28" s="62"/>
      <c r="H28" s="62"/>
      <c r="I28" s="62"/>
      <c r="J28" s="62"/>
      <c r="K28" s="8">
        <v>15994</v>
      </c>
    </row>
    <row r="29" spans="2:11" ht="11.25">
      <c r="B29" s="62" t="s">
        <v>34</v>
      </c>
      <c r="C29" s="62"/>
      <c r="D29" s="62"/>
      <c r="E29" s="62"/>
      <c r="F29" s="62"/>
      <c r="G29" s="62"/>
      <c r="H29" s="62"/>
      <c r="I29" s="62"/>
      <c r="J29" s="62"/>
      <c r="K29" s="8">
        <v>3040.18</v>
      </c>
    </row>
    <row r="30" spans="2:11" ht="11.25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13">
        <v>209448.98</v>
      </c>
    </row>
    <row r="31" spans="2:11" ht="11.25">
      <c r="B31" s="62" t="s">
        <v>36</v>
      </c>
      <c r="C31" s="62"/>
      <c r="D31" s="62"/>
      <c r="E31" s="62"/>
      <c r="F31" s="62"/>
      <c r="G31" s="62"/>
      <c r="H31" s="62"/>
      <c r="I31" s="62"/>
      <c r="J31" s="62"/>
      <c r="K31" s="8">
        <v>9484</v>
      </c>
    </row>
    <row r="32" spans="2:11" ht="11.25"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8">
        <v>62727</v>
      </c>
    </row>
    <row r="33" spans="2:11" ht="11.25">
      <c r="B33" s="62" t="s">
        <v>38</v>
      </c>
      <c r="C33" s="62"/>
      <c r="D33" s="62"/>
      <c r="E33" s="62"/>
      <c r="F33" s="62"/>
      <c r="G33" s="62"/>
      <c r="H33" s="62"/>
      <c r="I33" s="62"/>
      <c r="J33" s="62"/>
      <c r="K33" s="8">
        <v>20718</v>
      </c>
    </row>
    <row r="34" spans="2:11" ht="11.25"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8">
        <v>8800</v>
      </c>
    </row>
    <row r="35" spans="2:11" ht="11.25">
      <c r="B35" s="62" t="s">
        <v>40</v>
      </c>
      <c r="C35" s="62"/>
      <c r="D35" s="62"/>
      <c r="E35" s="62"/>
      <c r="F35" s="62"/>
      <c r="G35" s="62"/>
      <c r="H35" s="62"/>
      <c r="I35" s="62"/>
      <c r="J35" s="62"/>
      <c r="K35" s="8">
        <v>5023</v>
      </c>
    </row>
    <row r="36" spans="2:11" ht="11.25">
      <c r="B36" s="62" t="s">
        <v>41</v>
      </c>
      <c r="C36" s="62"/>
      <c r="D36" s="62"/>
      <c r="E36" s="62"/>
      <c r="F36" s="62"/>
      <c r="G36" s="62"/>
      <c r="H36" s="62"/>
      <c r="I36" s="62"/>
      <c r="J36" s="62"/>
      <c r="K36" s="8">
        <v>102696.98</v>
      </c>
    </row>
    <row r="37" spans="2:11" ht="11.25">
      <c r="B37" s="61" t="s">
        <v>42</v>
      </c>
      <c r="C37" s="61"/>
      <c r="D37" s="61"/>
      <c r="E37" s="61"/>
      <c r="F37" s="61"/>
      <c r="G37" s="61"/>
      <c r="H37" s="61"/>
      <c r="I37" s="61"/>
      <c r="J37" s="61"/>
      <c r="K37" s="13">
        <v>22616</v>
      </c>
    </row>
    <row r="38" spans="2:11" ht="11.25">
      <c r="B38" s="62" t="s">
        <v>43</v>
      </c>
      <c r="C38" s="62"/>
      <c r="D38" s="62"/>
      <c r="E38" s="62"/>
      <c r="F38" s="62"/>
      <c r="G38" s="62"/>
      <c r="H38" s="62"/>
      <c r="I38" s="62"/>
      <c r="J38" s="62"/>
      <c r="K38" s="8">
        <v>22616</v>
      </c>
    </row>
    <row r="39" spans="2:13" ht="11.25">
      <c r="B39" s="61" t="s">
        <v>44</v>
      </c>
      <c r="C39" s="61"/>
      <c r="D39" s="61"/>
      <c r="E39" s="61"/>
      <c r="F39" s="61"/>
      <c r="G39" s="61"/>
      <c r="H39" s="61"/>
      <c r="I39" s="61"/>
      <c r="J39" s="61"/>
      <c r="K39" s="13">
        <v>417118.57</v>
      </c>
      <c r="M39" s="11"/>
    </row>
    <row r="40" spans="2:11" ht="11.25">
      <c r="B40" s="61" t="s">
        <v>45</v>
      </c>
      <c r="C40" s="61"/>
      <c r="D40" s="61"/>
      <c r="E40" s="61"/>
      <c r="F40" s="61"/>
      <c r="G40" s="61"/>
      <c r="H40" s="61"/>
      <c r="I40" s="61"/>
      <c r="J40" s="61"/>
      <c r="K40" s="13">
        <v>158969.3</v>
      </c>
    </row>
    <row r="41" spans="2:11" ht="11.25">
      <c r="B41" s="61" t="s">
        <v>46</v>
      </c>
      <c r="C41" s="61"/>
      <c r="D41" s="61"/>
      <c r="E41" s="61"/>
      <c r="F41" s="61"/>
      <c r="G41" s="61"/>
      <c r="H41" s="61"/>
      <c r="I41" s="61"/>
      <c r="J41" s="61"/>
      <c r="K41" s="13">
        <v>4220.42</v>
      </c>
    </row>
    <row r="42" spans="10:12" ht="11.25">
      <c r="J42" s="9" t="s">
        <v>47</v>
      </c>
      <c r="K42" s="14">
        <v>836544.45</v>
      </c>
      <c r="L42" s="11"/>
    </row>
    <row r="43" spans="2:6" ht="12.75">
      <c r="B43" s="63" t="s">
        <v>48</v>
      </c>
      <c r="C43" s="63"/>
      <c r="D43" s="63"/>
      <c r="E43" s="63"/>
      <c r="F43" s="63"/>
    </row>
    <row r="44" spans="2:10" ht="11.25">
      <c r="B44" s="59" t="s">
        <v>49</v>
      </c>
      <c r="C44" s="59"/>
      <c r="D44" s="59"/>
      <c r="E44" s="59" t="s">
        <v>29</v>
      </c>
      <c r="F44" s="59"/>
      <c r="I44" s="15"/>
      <c r="J44" s="15"/>
    </row>
    <row r="45" spans="2:6" ht="11.25">
      <c r="B45" s="61" t="s">
        <v>50</v>
      </c>
      <c r="C45" s="61"/>
      <c r="D45" s="61"/>
      <c r="E45" s="64">
        <v>1859709.53</v>
      </c>
      <c r="F45" s="64"/>
    </row>
    <row r="46" spans="2:6" ht="11.25">
      <c r="B46" s="61" t="s">
        <v>51</v>
      </c>
      <c r="C46" s="61"/>
      <c r="D46" s="61"/>
      <c r="E46" s="65"/>
      <c r="F46" s="65"/>
    </row>
    <row r="47" spans="2:6" ht="11.25">
      <c r="B47" s="62" t="s">
        <v>52</v>
      </c>
      <c r="C47" s="62"/>
      <c r="D47" s="62"/>
      <c r="E47" s="60">
        <v>363935.27</v>
      </c>
      <c r="F47" s="60"/>
    </row>
    <row r="48" spans="2:6" ht="11.25">
      <c r="B48" s="62" t="s">
        <v>53</v>
      </c>
      <c r="C48" s="62"/>
      <c r="D48" s="62"/>
      <c r="E48" s="60">
        <v>13246.69</v>
      </c>
      <c r="F48" s="60"/>
    </row>
    <row r="49" spans="2:6" ht="11.25">
      <c r="B49" s="62" t="s">
        <v>54</v>
      </c>
      <c r="C49" s="62"/>
      <c r="D49" s="62"/>
      <c r="E49" s="60">
        <v>16732.66</v>
      </c>
      <c r="F49" s="60"/>
    </row>
    <row r="50" spans="2:6" ht="11.25">
      <c r="B50" s="61" t="s">
        <v>55</v>
      </c>
      <c r="C50" s="61"/>
      <c r="D50" s="61"/>
      <c r="E50" s="64">
        <v>383355.18</v>
      </c>
      <c r="F50" s="64"/>
    </row>
    <row r="51" spans="2:7" ht="11.25" customHeight="1">
      <c r="B51" s="61" t="s">
        <v>84</v>
      </c>
      <c r="C51" s="61"/>
      <c r="D51" s="61"/>
      <c r="E51" s="64">
        <v>10727.21</v>
      </c>
      <c r="F51" s="64"/>
      <c r="G51" s="16"/>
    </row>
    <row r="52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E19:F19"/>
    <mergeCell ref="E20:F20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40:J40"/>
    <mergeCell ref="B41:J41"/>
    <mergeCell ref="B36:J36"/>
    <mergeCell ref="B37:J37"/>
    <mergeCell ref="B38:J38"/>
    <mergeCell ref="B39:J39"/>
    <mergeCell ref="B48:D48"/>
    <mergeCell ref="E48:F48"/>
    <mergeCell ref="B43:F43"/>
    <mergeCell ref="B44:D44"/>
    <mergeCell ref="E44:F44"/>
    <mergeCell ref="B45:D45"/>
    <mergeCell ref="E45:F45"/>
    <mergeCell ref="B46:D46"/>
    <mergeCell ref="E46:F46"/>
    <mergeCell ref="B51:D51"/>
    <mergeCell ref="E51:F51"/>
    <mergeCell ref="G19:H19"/>
    <mergeCell ref="G20:H20"/>
    <mergeCell ref="B49:D49"/>
    <mergeCell ref="E49:F49"/>
    <mergeCell ref="B50:D50"/>
    <mergeCell ref="E50:F50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E45" sqref="E45:F4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79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4</v>
      </c>
    </row>
    <row r="8" spans="2:11" ht="11.25">
      <c r="B8" s="29" t="s">
        <v>7</v>
      </c>
      <c r="C8" s="29"/>
      <c r="D8" s="29"/>
      <c r="E8" s="29"/>
      <c r="F8" s="2" t="s">
        <v>8</v>
      </c>
      <c r="H8" s="4">
        <v>3</v>
      </c>
      <c r="K8" s="24"/>
    </row>
    <row r="9" spans="6:8" ht="11.25">
      <c r="F9" s="2" t="s">
        <v>9</v>
      </c>
      <c r="H9" s="3">
        <v>41</v>
      </c>
    </row>
    <row r="10" spans="6:8" ht="11.25">
      <c r="F10" s="2" t="s">
        <v>10</v>
      </c>
      <c r="H10" s="2" t="s">
        <v>80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 customHeight="1">
      <c r="B15" s="30" t="s">
        <v>17</v>
      </c>
      <c r="C15" s="31"/>
      <c r="D15" s="30" t="s">
        <v>18</v>
      </c>
      <c r="E15" s="31"/>
      <c r="G15" s="30" t="s">
        <v>19</v>
      </c>
      <c r="H15" s="34"/>
      <c r="I15" s="34"/>
      <c r="J15" s="31"/>
      <c r="K15" s="36" t="s">
        <v>18</v>
      </c>
    </row>
    <row r="16" spans="2:11" ht="11.25">
      <c r="B16" s="32"/>
      <c r="C16" s="33"/>
      <c r="D16" s="32"/>
      <c r="E16" s="33"/>
      <c r="G16" s="32"/>
      <c r="H16" s="35"/>
      <c r="I16" s="35"/>
      <c r="J16" s="33"/>
      <c r="K16" s="37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38" t="s">
        <v>24</v>
      </c>
      <c r="F19" s="39"/>
      <c r="G19" s="38" t="s">
        <v>25</v>
      </c>
      <c r="H19" s="39"/>
    </row>
    <row r="20" spans="2:8" ht="11.25">
      <c r="B20" s="7" t="s">
        <v>26</v>
      </c>
      <c r="C20" s="8">
        <v>920022.66</v>
      </c>
      <c r="D20" s="8">
        <v>920022.66</v>
      </c>
      <c r="E20" s="40">
        <v>920612.78</v>
      </c>
      <c r="F20" s="41"/>
      <c r="G20" s="42">
        <f>K41+E46+E47+E48+E49+E50</f>
        <v>829853.8200000001</v>
      </c>
      <c r="H20" s="43"/>
    </row>
    <row r="21" spans="7:11" ht="11.25">
      <c r="G21" s="9" t="s">
        <v>27</v>
      </c>
      <c r="H21" s="10">
        <v>-590.12</v>
      </c>
      <c r="K21" s="11"/>
    </row>
    <row r="22" spans="7:8" ht="11.25">
      <c r="G22" s="9" t="s">
        <v>28</v>
      </c>
      <c r="H22" s="18">
        <v>541173.79</v>
      </c>
    </row>
    <row r="24" spans="2:11" ht="11.25">
      <c r="B24" s="38" t="s">
        <v>26</v>
      </c>
      <c r="C24" s="44"/>
      <c r="D24" s="44"/>
      <c r="E24" s="44"/>
      <c r="F24" s="44"/>
      <c r="G24" s="44"/>
      <c r="H24" s="44"/>
      <c r="I24" s="44"/>
      <c r="J24" s="39"/>
      <c r="K24" s="6" t="s">
        <v>29</v>
      </c>
    </row>
    <row r="25" spans="2:11" ht="11.25">
      <c r="B25" s="45" t="s">
        <v>30</v>
      </c>
      <c r="C25" s="46"/>
      <c r="D25" s="46"/>
      <c r="E25" s="46"/>
      <c r="F25" s="46"/>
      <c r="G25" s="46"/>
      <c r="H25" s="46"/>
      <c r="I25" s="46"/>
      <c r="J25" s="47"/>
      <c r="K25" s="13">
        <v>9419.18</v>
      </c>
    </row>
    <row r="26" spans="2:11" ht="11.25">
      <c r="B26" s="48" t="s">
        <v>81</v>
      </c>
      <c r="C26" s="49"/>
      <c r="D26" s="49"/>
      <c r="E26" s="49"/>
      <c r="F26" s="49"/>
      <c r="G26" s="49"/>
      <c r="H26" s="49"/>
      <c r="I26" s="49"/>
      <c r="J26" s="50"/>
      <c r="K26" s="8">
        <v>936</v>
      </c>
    </row>
    <row r="27" spans="2:11" ht="11.25">
      <c r="B27" s="48" t="s">
        <v>31</v>
      </c>
      <c r="C27" s="49"/>
      <c r="D27" s="49"/>
      <c r="E27" s="49"/>
      <c r="F27" s="49"/>
      <c r="G27" s="49"/>
      <c r="H27" s="49"/>
      <c r="I27" s="49"/>
      <c r="J27" s="50"/>
      <c r="K27" s="8">
        <v>1991</v>
      </c>
    </row>
    <row r="28" spans="2:11" ht="11.25">
      <c r="B28" s="48" t="s">
        <v>32</v>
      </c>
      <c r="C28" s="49"/>
      <c r="D28" s="49"/>
      <c r="E28" s="49"/>
      <c r="F28" s="49"/>
      <c r="G28" s="49"/>
      <c r="H28" s="49"/>
      <c r="I28" s="49"/>
      <c r="J28" s="50"/>
      <c r="K28" s="8">
        <v>3452</v>
      </c>
    </row>
    <row r="29" spans="2:11" ht="11.25">
      <c r="B29" s="48" t="s">
        <v>34</v>
      </c>
      <c r="C29" s="49"/>
      <c r="D29" s="49"/>
      <c r="E29" s="49"/>
      <c r="F29" s="49"/>
      <c r="G29" s="49"/>
      <c r="H29" s="49"/>
      <c r="I29" s="49"/>
      <c r="J29" s="50"/>
      <c r="K29" s="8">
        <v>3040.18</v>
      </c>
    </row>
    <row r="30" spans="2:11" ht="11.25">
      <c r="B30" s="45" t="s">
        <v>35</v>
      </c>
      <c r="C30" s="46"/>
      <c r="D30" s="46"/>
      <c r="E30" s="46"/>
      <c r="F30" s="46"/>
      <c r="G30" s="46"/>
      <c r="H30" s="46"/>
      <c r="I30" s="46"/>
      <c r="J30" s="47"/>
      <c r="K30" s="13">
        <v>136372.73</v>
      </c>
    </row>
    <row r="31" spans="2:11" ht="11.25">
      <c r="B31" s="48" t="s">
        <v>36</v>
      </c>
      <c r="C31" s="49"/>
      <c r="D31" s="49"/>
      <c r="E31" s="49"/>
      <c r="F31" s="49"/>
      <c r="G31" s="49"/>
      <c r="H31" s="49"/>
      <c r="I31" s="49"/>
      <c r="J31" s="50"/>
      <c r="K31" s="8">
        <v>13042</v>
      </c>
    </row>
    <row r="32" spans="2:11" ht="11.25">
      <c r="B32" s="48" t="s">
        <v>37</v>
      </c>
      <c r="C32" s="49"/>
      <c r="D32" s="49"/>
      <c r="E32" s="49"/>
      <c r="F32" s="49"/>
      <c r="G32" s="49"/>
      <c r="H32" s="49"/>
      <c r="I32" s="49"/>
      <c r="J32" s="50"/>
      <c r="K32" s="8">
        <v>16880</v>
      </c>
    </row>
    <row r="33" spans="2:11" ht="11.25">
      <c r="B33" s="48" t="s">
        <v>38</v>
      </c>
      <c r="C33" s="49"/>
      <c r="D33" s="49"/>
      <c r="E33" s="49"/>
      <c r="F33" s="49"/>
      <c r="G33" s="49"/>
      <c r="H33" s="49"/>
      <c r="I33" s="49"/>
      <c r="J33" s="50"/>
      <c r="K33" s="8">
        <v>43009</v>
      </c>
    </row>
    <row r="34" spans="2:11" ht="11.25">
      <c r="B34" s="48" t="s">
        <v>39</v>
      </c>
      <c r="C34" s="49"/>
      <c r="D34" s="49"/>
      <c r="E34" s="49"/>
      <c r="F34" s="49"/>
      <c r="G34" s="49"/>
      <c r="H34" s="49"/>
      <c r="I34" s="49"/>
      <c r="J34" s="50"/>
      <c r="K34" s="8">
        <v>13091</v>
      </c>
    </row>
    <row r="35" spans="2:11" ht="11.25">
      <c r="B35" s="48" t="s">
        <v>41</v>
      </c>
      <c r="C35" s="49"/>
      <c r="D35" s="49"/>
      <c r="E35" s="49"/>
      <c r="F35" s="49"/>
      <c r="G35" s="49"/>
      <c r="H35" s="49"/>
      <c r="I35" s="49"/>
      <c r="J35" s="50"/>
      <c r="K35" s="8">
        <v>50350.73</v>
      </c>
    </row>
    <row r="36" spans="2:11" ht="11.25">
      <c r="B36" s="45" t="s">
        <v>42</v>
      </c>
      <c r="C36" s="46"/>
      <c r="D36" s="46"/>
      <c r="E36" s="46"/>
      <c r="F36" s="46"/>
      <c r="G36" s="46"/>
      <c r="H36" s="46"/>
      <c r="I36" s="46"/>
      <c r="J36" s="47"/>
      <c r="K36" s="13">
        <v>12037</v>
      </c>
    </row>
    <row r="37" spans="2:11" ht="11.25">
      <c r="B37" s="48" t="s">
        <v>43</v>
      </c>
      <c r="C37" s="49"/>
      <c r="D37" s="49"/>
      <c r="E37" s="49"/>
      <c r="F37" s="49"/>
      <c r="G37" s="49"/>
      <c r="H37" s="49"/>
      <c r="I37" s="49"/>
      <c r="J37" s="50"/>
      <c r="K37" s="8">
        <v>12037</v>
      </c>
    </row>
    <row r="38" spans="2:13" ht="11.25">
      <c r="B38" s="45" t="s">
        <v>44</v>
      </c>
      <c r="C38" s="46"/>
      <c r="D38" s="46"/>
      <c r="E38" s="46"/>
      <c r="F38" s="46"/>
      <c r="G38" s="46"/>
      <c r="H38" s="46"/>
      <c r="I38" s="46"/>
      <c r="J38" s="47"/>
      <c r="K38" s="13">
        <v>204506.73</v>
      </c>
      <c r="M38" s="11"/>
    </row>
    <row r="39" spans="2:11" ht="11.25">
      <c r="B39" s="45" t="s">
        <v>45</v>
      </c>
      <c r="C39" s="46"/>
      <c r="D39" s="46"/>
      <c r="E39" s="46"/>
      <c r="F39" s="46"/>
      <c r="G39" s="46"/>
      <c r="H39" s="46"/>
      <c r="I39" s="46"/>
      <c r="J39" s="47"/>
      <c r="K39" s="13">
        <v>77940.17</v>
      </c>
    </row>
    <row r="40" spans="2:11" ht="11.25">
      <c r="B40" s="45" t="s">
        <v>46</v>
      </c>
      <c r="C40" s="46"/>
      <c r="D40" s="46"/>
      <c r="E40" s="46"/>
      <c r="F40" s="46"/>
      <c r="G40" s="46"/>
      <c r="H40" s="46"/>
      <c r="I40" s="46"/>
      <c r="J40" s="47"/>
      <c r="K40" s="13">
        <v>2069.21</v>
      </c>
    </row>
    <row r="41" spans="10:12" ht="11.25">
      <c r="J41" s="9" t="s">
        <v>47</v>
      </c>
      <c r="K41" s="14">
        <v>442345.02</v>
      </c>
      <c r="L41" s="11"/>
    </row>
    <row r="42" spans="2:6" ht="12.75">
      <c r="B42" s="51" t="s">
        <v>48</v>
      </c>
      <c r="C42" s="51"/>
      <c r="D42" s="51"/>
      <c r="E42" s="51"/>
      <c r="F42" s="51"/>
    </row>
    <row r="43" spans="2:10" ht="11.25">
      <c r="B43" s="38" t="s">
        <v>49</v>
      </c>
      <c r="C43" s="44"/>
      <c r="D43" s="39"/>
      <c r="E43" s="38" t="s">
        <v>29</v>
      </c>
      <c r="F43" s="39"/>
      <c r="I43" s="15"/>
      <c r="J43" s="15"/>
    </row>
    <row r="44" spans="2:6" ht="11.25">
      <c r="B44" s="45" t="s">
        <v>50</v>
      </c>
      <c r="C44" s="46"/>
      <c r="D44" s="47"/>
      <c r="E44" s="52">
        <v>920022.66</v>
      </c>
      <c r="F44" s="53"/>
    </row>
    <row r="45" spans="2:6" ht="11.25">
      <c r="B45" s="45" t="s">
        <v>51</v>
      </c>
      <c r="C45" s="46"/>
      <c r="D45" s="47"/>
      <c r="E45" s="54"/>
      <c r="F45" s="55"/>
    </row>
    <row r="46" spans="2:6" ht="11.25">
      <c r="B46" s="48" t="s">
        <v>52</v>
      </c>
      <c r="C46" s="49"/>
      <c r="D46" s="50"/>
      <c r="E46" s="40">
        <v>178945.25</v>
      </c>
      <c r="F46" s="41"/>
    </row>
    <row r="47" spans="2:6" ht="11.25">
      <c r="B47" s="48" t="s">
        <v>53</v>
      </c>
      <c r="C47" s="49"/>
      <c r="D47" s="50"/>
      <c r="E47" s="40">
        <v>6513.33</v>
      </c>
      <c r="F47" s="41"/>
    </row>
    <row r="48" spans="2:6" ht="11.25">
      <c r="B48" s="48" t="s">
        <v>54</v>
      </c>
      <c r="C48" s="49"/>
      <c r="D48" s="50"/>
      <c r="E48" s="40">
        <v>8227.37</v>
      </c>
      <c r="F48" s="41"/>
    </row>
    <row r="49" spans="2:6" ht="11.25">
      <c r="B49" s="45" t="s">
        <v>55</v>
      </c>
      <c r="C49" s="46"/>
      <c r="D49" s="47"/>
      <c r="E49" s="52">
        <v>187953.06</v>
      </c>
      <c r="F49" s="53"/>
    </row>
    <row r="50" spans="2:6" ht="11.25" customHeight="1">
      <c r="B50" s="45" t="s">
        <v>84</v>
      </c>
      <c r="C50" s="46"/>
      <c r="D50" s="47"/>
      <c r="E50" s="56">
        <v>5869.79</v>
      </c>
      <c r="F50" s="57"/>
    </row>
    <row r="51" ht="11.25" customHeight="1"/>
  </sheetData>
  <sheetProtection/>
  <mergeCells count="48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E45" sqref="E45:F4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77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11" ht="11.25">
      <c r="B8" s="29" t="s">
        <v>7</v>
      </c>
      <c r="C8" s="29"/>
      <c r="D8" s="29"/>
      <c r="E8" s="29"/>
      <c r="F8" s="2" t="s">
        <v>8</v>
      </c>
      <c r="H8" s="4">
        <v>5</v>
      </c>
      <c r="K8" s="24"/>
    </row>
    <row r="9" spans="6:8" ht="11.25">
      <c r="F9" s="2" t="s">
        <v>9</v>
      </c>
      <c r="H9" s="3">
        <v>75</v>
      </c>
    </row>
    <row r="10" spans="6:8" ht="11.25">
      <c r="F10" s="2" t="s">
        <v>10</v>
      </c>
      <c r="H10" s="2" t="s">
        <v>78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 customHeight="1">
      <c r="B15" s="30" t="s">
        <v>17</v>
      </c>
      <c r="C15" s="31"/>
      <c r="D15" s="30" t="s">
        <v>18</v>
      </c>
      <c r="E15" s="31"/>
      <c r="G15" s="30" t="s">
        <v>19</v>
      </c>
      <c r="H15" s="34"/>
      <c r="I15" s="34"/>
      <c r="J15" s="31"/>
      <c r="K15" s="36" t="s">
        <v>18</v>
      </c>
    </row>
    <row r="16" spans="2:11" ht="11.25">
      <c r="B16" s="32"/>
      <c r="C16" s="33"/>
      <c r="D16" s="32"/>
      <c r="E16" s="33"/>
      <c r="G16" s="32"/>
      <c r="H16" s="35"/>
      <c r="I16" s="35"/>
      <c r="J16" s="33"/>
      <c r="K16" s="37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38" t="s">
        <v>24</v>
      </c>
      <c r="F19" s="39"/>
      <c r="G19" s="38" t="s">
        <v>25</v>
      </c>
      <c r="H19" s="39"/>
    </row>
    <row r="20" spans="2:8" ht="11.25">
      <c r="B20" s="7" t="s">
        <v>26</v>
      </c>
      <c r="C20" s="8">
        <v>1642672.56</v>
      </c>
      <c r="D20" s="8">
        <v>1642672.56</v>
      </c>
      <c r="E20" s="40">
        <v>1406551.36</v>
      </c>
      <c r="F20" s="41"/>
      <c r="G20" s="42">
        <f>K41+E46+E47+E48+E49+E50</f>
        <v>1319587.8900000001</v>
      </c>
      <c r="H20" s="43"/>
    </row>
    <row r="21" spans="7:11" ht="11.25">
      <c r="G21" s="9" t="s">
        <v>27</v>
      </c>
      <c r="H21" s="18">
        <v>236121.2</v>
      </c>
      <c r="K21" s="11"/>
    </row>
    <row r="22" spans="7:8" ht="11.25">
      <c r="G22" s="9" t="s">
        <v>28</v>
      </c>
      <c r="H22" s="18">
        <v>960061.35</v>
      </c>
    </row>
    <row r="24" spans="2:11" ht="11.25">
      <c r="B24" s="38" t="s">
        <v>26</v>
      </c>
      <c r="C24" s="44"/>
      <c r="D24" s="44"/>
      <c r="E24" s="44"/>
      <c r="F24" s="44"/>
      <c r="G24" s="44"/>
      <c r="H24" s="44"/>
      <c r="I24" s="44"/>
      <c r="J24" s="39"/>
      <c r="K24" s="6" t="s">
        <v>29</v>
      </c>
    </row>
    <row r="25" spans="2:11" ht="11.25">
      <c r="B25" s="45" t="s">
        <v>30</v>
      </c>
      <c r="C25" s="46"/>
      <c r="D25" s="46"/>
      <c r="E25" s="46"/>
      <c r="F25" s="46"/>
      <c r="G25" s="46"/>
      <c r="H25" s="46"/>
      <c r="I25" s="46"/>
      <c r="J25" s="47"/>
      <c r="K25" s="13">
        <v>192727.18</v>
      </c>
    </row>
    <row r="26" spans="2:11" ht="11.25">
      <c r="B26" s="48" t="s">
        <v>31</v>
      </c>
      <c r="C26" s="49"/>
      <c r="D26" s="49"/>
      <c r="E26" s="49"/>
      <c r="F26" s="49"/>
      <c r="G26" s="49"/>
      <c r="H26" s="49"/>
      <c r="I26" s="49"/>
      <c r="J26" s="50"/>
      <c r="K26" s="8">
        <v>14950</v>
      </c>
    </row>
    <row r="27" spans="2:11" ht="11.25">
      <c r="B27" s="48" t="s">
        <v>32</v>
      </c>
      <c r="C27" s="49"/>
      <c r="D27" s="49"/>
      <c r="E27" s="49"/>
      <c r="F27" s="49"/>
      <c r="G27" s="49"/>
      <c r="H27" s="49"/>
      <c r="I27" s="49"/>
      <c r="J27" s="50"/>
      <c r="K27" s="8">
        <v>8237</v>
      </c>
    </row>
    <row r="28" spans="2:11" ht="11.25">
      <c r="B28" s="48" t="s">
        <v>34</v>
      </c>
      <c r="C28" s="49"/>
      <c r="D28" s="49"/>
      <c r="E28" s="49"/>
      <c r="F28" s="49"/>
      <c r="G28" s="49"/>
      <c r="H28" s="49"/>
      <c r="I28" s="49"/>
      <c r="J28" s="50"/>
      <c r="K28" s="8">
        <v>3040.18</v>
      </c>
    </row>
    <row r="29" spans="2:11" ht="11.25">
      <c r="B29" s="48" t="s">
        <v>68</v>
      </c>
      <c r="C29" s="49"/>
      <c r="D29" s="49"/>
      <c r="E29" s="49"/>
      <c r="F29" s="49"/>
      <c r="G29" s="49"/>
      <c r="H29" s="49"/>
      <c r="I29" s="49"/>
      <c r="J29" s="50"/>
      <c r="K29" s="8">
        <v>166500</v>
      </c>
    </row>
    <row r="30" spans="2:11" ht="11.25">
      <c r="B30" s="45" t="s">
        <v>35</v>
      </c>
      <c r="C30" s="46"/>
      <c r="D30" s="46"/>
      <c r="E30" s="46"/>
      <c r="F30" s="46"/>
      <c r="G30" s="46"/>
      <c r="H30" s="46"/>
      <c r="I30" s="46"/>
      <c r="J30" s="47"/>
      <c r="K30" s="13">
        <v>169749.94</v>
      </c>
    </row>
    <row r="31" spans="2:11" ht="11.25">
      <c r="B31" s="48" t="s">
        <v>36</v>
      </c>
      <c r="C31" s="49"/>
      <c r="D31" s="49"/>
      <c r="E31" s="49"/>
      <c r="F31" s="49"/>
      <c r="G31" s="49"/>
      <c r="H31" s="49"/>
      <c r="I31" s="49"/>
      <c r="J31" s="50"/>
      <c r="K31" s="8">
        <v>25125</v>
      </c>
    </row>
    <row r="32" spans="2:11" ht="11.25">
      <c r="B32" s="48" t="s">
        <v>37</v>
      </c>
      <c r="C32" s="49"/>
      <c r="D32" s="49"/>
      <c r="E32" s="49"/>
      <c r="F32" s="49"/>
      <c r="G32" s="49"/>
      <c r="H32" s="49"/>
      <c r="I32" s="49"/>
      <c r="J32" s="50"/>
      <c r="K32" s="8">
        <v>29215</v>
      </c>
    </row>
    <row r="33" spans="2:11" ht="11.25">
      <c r="B33" s="48" t="s">
        <v>38</v>
      </c>
      <c r="C33" s="49"/>
      <c r="D33" s="49"/>
      <c r="E33" s="49"/>
      <c r="F33" s="49"/>
      <c r="G33" s="49"/>
      <c r="H33" s="49"/>
      <c r="I33" s="49"/>
      <c r="J33" s="50"/>
      <c r="K33" s="8">
        <v>36579</v>
      </c>
    </row>
    <row r="34" spans="2:11" ht="11.25">
      <c r="B34" s="48" t="s">
        <v>39</v>
      </c>
      <c r="C34" s="49"/>
      <c r="D34" s="49"/>
      <c r="E34" s="49"/>
      <c r="F34" s="49"/>
      <c r="G34" s="49"/>
      <c r="H34" s="49"/>
      <c r="I34" s="49"/>
      <c r="J34" s="50"/>
      <c r="K34" s="8">
        <v>8800</v>
      </c>
    </row>
    <row r="35" spans="2:11" ht="11.25">
      <c r="B35" s="48" t="s">
        <v>41</v>
      </c>
      <c r="C35" s="49"/>
      <c r="D35" s="49"/>
      <c r="E35" s="49"/>
      <c r="F35" s="49"/>
      <c r="G35" s="49"/>
      <c r="H35" s="49"/>
      <c r="I35" s="49"/>
      <c r="J35" s="50"/>
      <c r="K35" s="8">
        <v>70030.94</v>
      </c>
    </row>
    <row r="36" spans="2:11" ht="11.25">
      <c r="B36" s="45" t="s">
        <v>42</v>
      </c>
      <c r="C36" s="46"/>
      <c r="D36" s="46"/>
      <c r="E36" s="46"/>
      <c r="F36" s="46"/>
      <c r="G36" s="46"/>
      <c r="H36" s="46"/>
      <c r="I36" s="46"/>
      <c r="J36" s="47"/>
      <c r="K36" s="13">
        <v>12937</v>
      </c>
    </row>
    <row r="37" spans="2:11" ht="11.25">
      <c r="B37" s="48" t="s">
        <v>43</v>
      </c>
      <c r="C37" s="49"/>
      <c r="D37" s="49"/>
      <c r="E37" s="49"/>
      <c r="F37" s="49"/>
      <c r="G37" s="49"/>
      <c r="H37" s="49"/>
      <c r="I37" s="49"/>
      <c r="J37" s="50"/>
      <c r="K37" s="8">
        <v>12937</v>
      </c>
    </row>
    <row r="38" spans="2:13" ht="11.25">
      <c r="B38" s="45" t="s">
        <v>44</v>
      </c>
      <c r="C38" s="46"/>
      <c r="D38" s="46"/>
      <c r="E38" s="46"/>
      <c r="F38" s="46"/>
      <c r="G38" s="46"/>
      <c r="H38" s="46"/>
      <c r="I38" s="46"/>
      <c r="J38" s="47"/>
      <c r="K38" s="13">
        <v>284440.75</v>
      </c>
      <c r="M38" s="11"/>
    </row>
    <row r="39" spans="2:11" ht="11.25">
      <c r="B39" s="45" t="s">
        <v>45</v>
      </c>
      <c r="C39" s="46"/>
      <c r="D39" s="46"/>
      <c r="E39" s="46"/>
      <c r="F39" s="46"/>
      <c r="G39" s="46"/>
      <c r="H39" s="46"/>
      <c r="I39" s="46"/>
      <c r="J39" s="47"/>
      <c r="K39" s="13">
        <v>108404.06</v>
      </c>
    </row>
    <row r="40" spans="2:11" ht="11.25">
      <c r="B40" s="45" t="s">
        <v>46</v>
      </c>
      <c r="C40" s="46"/>
      <c r="D40" s="46"/>
      <c r="E40" s="46"/>
      <c r="F40" s="46"/>
      <c r="G40" s="46"/>
      <c r="H40" s="46"/>
      <c r="I40" s="46"/>
      <c r="J40" s="47"/>
      <c r="K40" s="13">
        <v>2877.98</v>
      </c>
    </row>
    <row r="41" spans="10:12" ht="11.25">
      <c r="J41" s="9" t="s">
        <v>47</v>
      </c>
      <c r="K41" s="14">
        <v>771136.91</v>
      </c>
      <c r="L41" s="11"/>
    </row>
    <row r="42" spans="2:6" ht="12.75">
      <c r="B42" s="51" t="s">
        <v>48</v>
      </c>
      <c r="C42" s="51"/>
      <c r="D42" s="51"/>
      <c r="E42" s="51"/>
      <c r="F42" s="51"/>
    </row>
    <row r="43" spans="2:10" ht="11.25">
      <c r="B43" s="38" t="s">
        <v>49</v>
      </c>
      <c r="C43" s="44"/>
      <c r="D43" s="39"/>
      <c r="E43" s="38" t="s">
        <v>29</v>
      </c>
      <c r="F43" s="39"/>
      <c r="I43" s="15"/>
      <c r="J43" s="15"/>
    </row>
    <row r="44" spans="2:6" ht="11.25">
      <c r="B44" s="45" t="s">
        <v>50</v>
      </c>
      <c r="C44" s="46"/>
      <c r="D44" s="47"/>
      <c r="E44" s="52">
        <v>1642672.56</v>
      </c>
      <c r="F44" s="53"/>
    </row>
    <row r="45" spans="2:6" ht="11.25">
      <c r="B45" s="45" t="s">
        <v>51</v>
      </c>
      <c r="C45" s="46"/>
      <c r="D45" s="47"/>
      <c r="E45" s="54"/>
      <c r="F45" s="55"/>
    </row>
    <row r="46" spans="2:6" ht="11.25">
      <c r="B46" s="48" t="s">
        <v>52</v>
      </c>
      <c r="C46" s="49"/>
      <c r="D46" s="50"/>
      <c r="E46" s="40">
        <v>250373.12</v>
      </c>
      <c r="F46" s="41"/>
    </row>
    <row r="47" spans="2:6" ht="11.25">
      <c r="B47" s="48" t="s">
        <v>53</v>
      </c>
      <c r="C47" s="49"/>
      <c r="D47" s="50"/>
      <c r="E47" s="40">
        <v>9113.2</v>
      </c>
      <c r="F47" s="41"/>
    </row>
    <row r="48" spans="2:6" ht="11.25">
      <c r="B48" s="48" t="s">
        <v>54</v>
      </c>
      <c r="C48" s="49"/>
      <c r="D48" s="50"/>
      <c r="E48" s="40">
        <v>11511.41</v>
      </c>
      <c r="F48" s="41"/>
    </row>
    <row r="49" spans="2:6" ht="11.25">
      <c r="B49" s="45" t="s">
        <v>55</v>
      </c>
      <c r="C49" s="46"/>
      <c r="D49" s="47"/>
      <c r="E49" s="52">
        <v>261416.88</v>
      </c>
      <c r="F49" s="53"/>
    </row>
    <row r="50" spans="2:6" ht="11.25" customHeight="1">
      <c r="B50" s="45" t="s">
        <v>84</v>
      </c>
      <c r="C50" s="46"/>
      <c r="D50" s="47"/>
      <c r="E50" s="56">
        <v>16036.37</v>
      </c>
      <c r="F50" s="57"/>
    </row>
    <row r="51" ht="11.25" customHeight="1"/>
  </sheetData>
  <sheetProtection/>
  <mergeCells count="48">
    <mergeCell ref="B49:D49"/>
    <mergeCell ref="E49:F49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">
      <selection activeCell="E43" sqref="E43:F43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75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11" ht="11.25">
      <c r="B8" s="29" t="s">
        <v>7</v>
      </c>
      <c r="C8" s="29"/>
      <c r="D8" s="29"/>
      <c r="E8" s="29"/>
      <c r="F8" s="2" t="s">
        <v>8</v>
      </c>
      <c r="H8" s="4">
        <v>5</v>
      </c>
      <c r="K8" s="24"/>
    </row>
    <row r="9" spans="6:8" ht="11.25">
      <c r="F9" s="2" t="s">
        <v>9</v>
      </c>
      <c r="H9" s="3">
        <v>75</v>
      </c>
    </row>
    <row r="10" spans="6:8" ht="11.25">
      <c r="F10" s="2" t="s">
        <v>10</v>
      </c>
      <c r="H10" s="2" t="s">
        <v>76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 customHeight="1">
      <c r="B15" s="30" t="s">
        <v>17</v>
      </c>
      <c r="C15" s="31"/>
      <c r="D15" s="30" t="s">
        <v>18</v>
      </c>
      <c r="E15" s="31"/>
      <c r="G15" s="30" t="s">
        <v>19</v>
      </c>
      <c r="H15" s="34"/>
      <c r="I15" s="34"/>
      <c r="J15" s="31"/>
      <c r="K15" s="36" t="s">
        <v>18</v>
      </c>
    </row>
    <row r="16" spans="2:11" ht="11.25">
      <c r="B16" s="32"/>
      <c r="C16" s="33"/>
      <c r="D16" s="32"/>
      <c r="E16" s="33"/>
      <c r="G16" s="32"/>
      <c r="H16" s="35"/>
      <c r="I16" s="35"/>
      <c r="J16" s="33"/>
      <c r="K16" s="37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38" t="s">
        <v>24</v>
      </c>
      <c r="F19" s="39"/>
      <c r="G19" s="38" t="s">
        <v>25</v>
      </c>
      <c r="H19" s="39"/>
    </row>
    <row r="20" spans="2:8" ht="11.25">
      <c r="B20" s="7" t="s">
        <v>26</v>
      </c>
      <c r="C20" s="8">
        <v>1692291.68</v>
      </c>
      <c r="D20" s="8">
        <v>1692291.68</v>
      </c>
      <c r="E20" s="40">
        <v>1768743.64</v>
      </c>
      <c r="F20" s="41"/>
      <c r="G20" s="42">
        <f>K40+E45+E46+E47+E48+E49</f>
        <v>1245859.22</v>
      </c>
      <c r="H20" s="43"/>
    </row>
    <row r="21" spans="7:11" ht="11.25">
      <c r="G21" s="9" t="s">
        <v>27</v>
      </c>
      <c r="H21" s="10">
        <v>-76451.96</v>
      </c>
      <c r="K21" s="11"/>
    </row>
    <row r="22" spans="7:8" ht="11.25">
      <c r="G22" s="9" t="s">
        <v>28</v>
      </c>
      <c r="H22" s="18">
        <v>707936.56</v>
      </c>
    </row>
    <row r="24" spans="2:11" ht="11.25">
      <c r="B24" s="38" t="s">
        <v>26</v>
      </c>
      <c r="C24" s="44"/>
      <c r="D24" s="44"/>
      <c r="E24" s="44"/>
      <c r="F24" s="44"/>
      <c r="G24" s="44"/>
      <c r="H24" s="44"/>
      <c r="I24" s="44"/>
      <c r="J24" s="39"/>
      <c r="K24" s="6" t="s">
        <v>29</v>
      </c>
    </row>
    <row r="25" spans="2:11" ht="11.25">
      <c r="B25" s="45" t="s">
        <v>30</v>
      </c>
      <c r="C25" s="46"/>
      <c r="D25" s="46"/>
      <c r="E25" s="46"/>
      <c r="F25" s="46"/>
      <c r="G25" s="46"/>
      <c r="H25" s="46"/>
      <c r="I25" s="46"/>
      <c r="J25" s="47"/>
      <c r="K25" s="13">
        <v>10965.18</v>
      </c>
    </row>
    <row r="26" spans="2:11" ht="11.25">
      <c r="B26" s="48" t="s">
        <v>31</v>
      </c>
      <c r="C26" s="49"/>
      <c r="D26" s="49"/>
      <c r="E26" s="49"/>
      <c r="F26" s="49"/>
      <c r="G26" s="49"/>
      <c r="H26" s="49"/>
      <c r="I26" s="49"/>
      <c r="J26" s="50"/>
      <c r="K26" s="8">
        <v>5574</v>
      </c>
    </row>
    <row r="27" spans="2:11" ht="11.25">
      <c r="B27" s="48" t="s">
        <v>32</v>
      </c>
      <c r="C27" s="49"/>
      <c r="D27" s="49"/>
      <c r="E27" s="49"/>
      <c r="F27" s="49"/>
      <c r="G27" s="49"/>
      <c r="H27" s="49"/>
      <c r="I27" s="49"/>
      <c r="J27" s="50"/>
      <c r="K27" s="8">
        <v>2351</v>
      </c>
    </row>
    <row r="28" spans="2:11" ht="11.25">
      <c r="B28" s="48" t="s">
        <v>34</v>
      </c>
      <c r="C28" s="49"/>
      <c r="D28" s="49"/>
      <c r="E28" s="49"/>
      <c r="F28" s="49"/>
      <c r="G28" s="49"/>
      <c r="H28" s="49"/>
      <c r="I28" s="49"/>
      <c r="J28" s="50"/>
      <c r="K28" s="8">
        <v>3040.18</v>
      </c>
    </row>
    <row r="29" spans="2:11" ht="11.25">
      <c r="B29" s="45" t="s">
        <v>35</v>
      </c>
      <c r="C29" s="46"/>
      <c r="D29" s="46"/>
      <c r="E29" s="46"/>
      <c r="F29" s="46"/>
      <c r="G29" s="46"/>
      <c r="H29" s="46"/>
      <c r="I29" s="46"/>
      <c r="J29" s="47"/>
      <c r="K29" s="13">
        <v>121910.59</v>
      </c>
    </row>
    <row r="30" spans="2:11" ht="11.25">
      <c r="B30" s="48" t="s">
        <v>36</v>
      </c>
      <c r="C30" s="49"/>
      <c r="D30" s="49"/>
      <c r="E30" s="49"/>
      <c r="F30" s="49"/>
      <c r="G30" s="49"/>
      <c r="H30" s="49"/>
      <c r="I30" s="49"/>
      <c r="J30" s="50"/>
      <c r="K30" s="8">
        <v>8934</v>
      </c>
    </row>
    <row r="31" spans="2:11" ht="11.25">
      <c r="B31" s="48" t="s">
        <v>37</v>
      </c>
      <c r="C31" s="49"/>
      <c r="D31" s="49"/>
      <c r="E31" s="49"/>
      <c r="F31" s="49"/>
      <c r="G31" s="49"/>
      <c r="H31" s="49"/>
      <c r="I31" s="49"/>
      <c r="J31" s="50"/>
      <c r="K31" s="8">
        <v>8243</v>
      </c>
    </row>
    <row r="32" spans="2:11" ht="11.25">
      <c r="B32" s="48" t="s">
        <v>38</v>
      </c>
      <c r="C32" s="49"/>
      <c r="D32" s="49"/>
      <c r="E32" s="49"/>
      <c r="F32" s="49"/>
      <c r="G32" s="49"/>
      <c r="H32" s="49"/>
      <c r="I32" s="49"/>
      <c r="J32" s="50"/>
      <c r="K32" s="8">
        <v>14166</v>
      </c>
    </row>
    <row r="33" spans="2:11" ht="11.25">
      <c r="B33" s="48" t="s">
        <v>39</v>
      </c>
      <c r="C33" s="49"/>
      <c r="D33" s="49"/>
      <c r="E33" s="49"/>
      <c r="F33" s="49"/>
      <c r="G33" s="49"/>
      <c r="H33" s="49"/>
      <c r="I33" s="49"/>
      <c r="J33" s="50"/>
      <c r="K33" s="8">
        <v>8800</v>
      </c>
    </row>
    <row r="34" spans="2:11" ht="11.25">
      <c r="B34" s="48" t="s">
        <v>41</v>
      </c>
      <c r="C34" s="49"/>
      <c r="D34" s="49"/>
      <c r="E34" s="49"/>
      <c r="F34" s="49"/>
      <c r="G34" s="49"/>
      <c r="H34" s="49"/>
      <c r="I34" s="49"/>
      <c r="J34" s="50"/>
      <c r="K34" s="8">
        <v>81767.59</v>
      </c>
    </row>
    <row r="35" spans="2:11" ht="11.25">
      <c r="B35" s="45" t="s">
        <v>42</v>
      </c>
      <c r="C35" s="46"/>
      <c r="D35" s="46"/>
      <c r="E35" s="46"/>
      <c r="F35" s="46"/>
      <c r="G35" s="46"/>
      <c r="H35" s="46"/>
      <c r="I35" s="46"/>
      <c r="J35" s="47"/>
      <c r="K35" s="13">
        <v>15608</v>
      </c>
    </row>
    <row r="36" spans="2:11" ht="11.25">
      <c r="B36" s="48" t="s">
        <v>43</v>
      </c>
      <c r="C36" s="49"/>
      <c r="D36" s="49"/>
      <c r="E36" s="49"/>
      <c r="F36" s="49"/>
      <c r="G36" s="49"/>
      <c r="H36" s="49"/>
      <c r="I36" s="49"/>
      <c r="J36" s="50"/>
      <c r="K36" s="8">
        <v>15608</v>
      </c>
    </row>
    <row r="37" spans="2:13" ht="11.25">
      <c r="B37" s="45" t="s">
        <v>44</v>
      </c>
      <c r="C37" s="46"/>
      <c r="D37" s="46"/>
      <c r="E37" s="46"/>
      <c r="F37" s="46"/>
      <c r="G37" s="46"/>
      <c r="H37" s="46"/>
      <c r="I37" s="46"/>
      <c r="J37" s="47"/>
      <c r="K37" s="13">
        <v>332110.83</v>
      </c>
      <c r="M37" s="11"/>
    </row>
    <row r="38" spans="2:11" ht="11.25">
      <c r="B38" s="45" t="s">
        <v>45</v>
      </c>
      <c r="C38" s="46"/>
      <c r="D38" s="46"/>
      <c r="E38" s="46"/>
      <c r="F38" s="46"/>
      <c r="G38" s="46"/>
      <c r="H38" s="46"/>
      <c r="I38" s="46"/>
      <c r="J38" s="47"/>
      <c r="K38" s="13">
        <v>126571.75</v>
      </c>
    </row>
    <row r="39" spans="2:11" ht="11.25">
      <c r="B39" s="45" t="s">
        <v>46</v>
      </c>
      <c r="C39" s="46"/>
      <c r="D39" s="46"/>
      <c r="E39" s="46"/>
      <c r="F39" s="46"/>
      <c r="G39" s="46"/>
      <c r="H39" s="46"/>
      <c r="I39" s="46"/>
      <c r="J39" s="47"/>
      <c r="K39" s="13">
        <v>3360.31</v>
      </c>
    </row>
    <row r="40" spans="10:12" ht="11.25">
      <c r="J40" s="9" t="s">
        <v>47</v>
      </c>
      <c r="K40" s="14">
        <v>610526.66</v>
      </c>
      <c r="L40" s="11"/>
    </row>
    <row r="41" spans="2:6" ht="12.75">
      <c r="B41" s="51" t="s">
        <v>48</v>
      </c>
      <c r="C41" s="51"/>
      <c r="D41" s="51"/>
      <c r="E41" s="51"/>
      <c r="F41" s="51"/>
    </row>
    <row r="42" spans="2:10" ht="11.25">
      <c r="B42" s="38" t="s">
        <v>49</v>
      </c>
      <c r="C42" s="44"/>
      <c r="D42" s="39"/>
      <c r="E42" s="38" t="s">
        <v>29</v>
      </c>
      <c r="F42" s="39"/>
      <c r="I42" s="15"/>
      <c r="J42" s="15"/>
    </row>
    <row r="43" spans="2:6" ht="11.25">
      <c r="B43" s="45" t="s">
        <v>50</v>
      </c>
      <c r="C43" s="46"/>
      <c r="D43" s="47"/>
      <c r="E43" s="52">
        <v>1692291.68</v>
      </c>
      <c r="F43" s="53"/>
    </row>
    <row r="44" spans="2:6" ht="11.25">
      <c r="B44" s="45" t="s">
        <v>51</v>
      </c>
      <c r="C44" s="46"/>
      <c r="D44" s="47"/>
      <c r="E44" s="54"/>
      <c r="F44" s="55"/>
    </row>
    <row r="45" spans="2:6" ht="11.25">
      <c r="B45" s="48" t="s">
        <v>52</v>
      </c>
      <c r="C45" s="49"/>
      <c r="D45" s="50"/>
      <c r="E45" s="40">
        <v>289646.32</v>
      </c>
      <c r="F45" s="41"/>
    </row>
    <row r="46" spans="2:6" ht="11.25">
      <c r="B46" s="48" t="s">
        <v>53</v>
      </c>
      <c r="C46" s="49"/>
      <c r="D46" s="50"/>
      <c r="E46" s="40">
        <v>10542.68</v>
      </c>
      <c r="F46" s="41"/>
    </row>
    <row r="47" spans="2:6" ht="11.25">
      <c r="B47" s="48" t="s">
        <v>54</v>
      </c>
      <c r="C47" s="49"/>
      <c r="D47" s="50"/>
      <c r="E47" s="40">
        <v>13317.07</v>
      </c>
      <c r="F47" s="41"/>
    </row>
    <row r="48" spans="2:6" ht="11.25">
      <c r="B48" s="45" t="s">
        <v>55</v>
      </c>
      <c r="C48" s="46"/>
      <c r="D48" s="47"/>
      <c r="E48" s="52">
        <v>305228.34</v>
      </c>
      <c r="F48" s="53"/>
    </row>
    <row r="49" spans="2:6" ht="11.25" customHeight="1">
      <c r="B49" s="45" t="s">
        <v>84</v>
      </c>
      <c r="C49" s="46"/>
      <c r="D49" s="47"/>
      <c r="E49" s="56">
        <v>16598.15</v>
      </c>
      <c r="F49" s="57"/>
    </row>
    <row r="50" ht="11.25" customHeight="1"/>
  </sheetData>
  <sheetProtection/>
  <mergeCells count="47">
    <mergeCell ref="B3:K3"/>
    <mergeCell ref="B2:K2"/>
    <mergeCell ref="B6:E6"/>
    <mergeCell ref="B4:K4"/>
    <mergeCell ref="B47:D47"/>
    <mergeCell ref="E47:F47"/>
    <mergeCell ref="B38:J38"/>
    <mergeCell ref="B39:J39"/>
    <mergeCell ref="B41:F41"/>
    <mergeCell ref="B42:D42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E42:F42"/>
    <mergeCell ref="B43:D43"/>
    <mergeCell ref="E43:F43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E19:F19"/>
    <mergeCell ref="G19:H19"/>
    <mergeCell ref="E20:F20"/>
    <mergeCell ref="G20:H20"/>
    <mergeCell ref="B24:J24"/>
    <mergeCell ref="B25:J25"/>
    <mergeCell ref="B7:E7"/>
    <mergeCell ref="B8:E8"/>
    <mergeCell ref="B15:C16"/>
    <mergeCell ref="D15:E16"/>
    <mergeCell ref="G15:J16"/>
    <mergeCell ref="K15:K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4"/>
  <sheetViews>
    <sheetView zoomScalePageLayoutView="0" workbookViewId="0" topLeftCell="A2">
      <selection activeCell="E49" sqref="E49:F4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72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2</v>
      </c>
    </row>
    <row r="9" spans="6:8" ht="11.25">
      <c r="F9" s="2" t="s">
        <v>9</v>
      </c>
      <c r="H9" s="3">
        <v>40</v>
      </c>
    </row>
    <row r="10" spans="6:8" ht="11.25">
      <c r="F10" s="2" t="s">
        <v>10</v>
      </c>
      <c r="H10" s="2" t="s">
        <v>73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8" ht="11.25">
      <c r="B20" s="7" t="s">
        <v>26</v>
      </c>
      <c r="C20" s="27">
        <v>752315.37</v>
      </c>
      <c r="D20" s="27">
        <v>752315.37</v>
      </c>
      <c r="E20" s="60">
        <v>742956.82</v>
      </c>
      <c r="F20" s="60"/>
      <c r="G20" s="42">
        <f>K40+K45+E50+E51+E52+E53+E54</f>
        <v>852107.4500000001</v>
      </c>
      <c r="H20" s="43"/>
    </row>
    <row r="21" spans="7:11" ht="11.25">
      <c r="G21" s="9" t="s">
        <v>27</v>
      </c>
      <c r="H21" s="18">
        <v>9358.55</v>
      </c>
      <c r="K21" s="11"/>
    </row>
    <row r="22" spans="7:8" ht="11.25">
      <c r="G22" s="9" t="s">
        <v>28</v>
      </c>
      <c r="H22" s="18">
        <v>409802.05</v>
      </c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22182.18</v>
      </c>
    </row>
    <row r="26" spans="2:11" ht="11.25">
      <c r="B26" s="62" t="s">
        <v>31</v>
      </c>
      <c r="C26" s="62"/>
      <c r="D26" s="62"/>
      <c r="E26" s="62"/>
      <c r="F26" s="62"/>
      <c r="G26" s="62"/>
      <c r="H26" s="62"/>
      <c r="I26" s="62"/>
      <c r="J26" s="62"/>
      <c r="K26" s="8">
        <v>18149</v>
      </c>
    </row>
    <row r="27" spans="2:11" ht="11.25">
      <c r="B27" s="62" t="s">
        <v>32</v>
      </c>
      <c r="C27" s="62"/>
      <c r="D27" s="62"/>
      <c r="E27" s="62"/>
      <c r="F27" s="62"/>
      <c r="G27" s="62"/>
      <c r="H27" s="62"/>
      <c r="I27" s="62"/>
      <c r="J27" s="62"/>
      <c r="K27" s="8">
        <v>993</v>
      </c>
    </row>
    <row r="28" spans="2:11" ht="11.25">
      <c r="B28" s="62" t="s">
        <v>34</v>
      </c>
      <c r="C28" s="62"/>
      <c r="D28" s="62"/>
      <c r="E28" s="62"/>
      <c r="F28" s="62"/>
      <c r="G28" s="62"/>
      <c r="H28" s="62"/>
      <c r="I28" s="62"/>
      <c r="J28" s="62"/>
      <c r="K28" s="8">
        <v>3040.18</v>
      </c>
    </row>
    <row r="29" spans="2:11" ht="11.25">
      <c r="B29" s="61" t="s">
        <v>35</v>
      </c>
      <c r="C29" s="61"/>
      <c r="D29" s="61"/>
      <c r="E29" s="61"/>
      <c r="F29" s="61"/>
      <c r="G29" s="61"/>
      <c r="H29" s="61"/>
      <c r="I29" s="61"/>
      <c r="J29" s="61"/>
      <c r="K29" s="13">
        <v>116058.53</v>
      </c>
    </row>
    <row r="30" spans="2:11" ht="11.25">
      <c r="B30" s="62" t="s">
        <v>36</v>
      </c>
      <c r="C30" s="62"/>
      <c r="D30" s="62"/>
      <c r="E30" s="62"/>
      <c r="F30" s="62"/>
      <c r="G30" s="62"/>
      <c r="H30" s="62"/>
      <c r="I30" s="62"/>
      <c r="J30" s="62"/>
      <c r="K30" s="8">
        <v>3208</v>
      </c>
    </row>
    <row r="31" spans="2:11" ht="11.25">
      <c r="B31" s="62" t="s">
        <v>37</v>
      </c>
      <c r="C31" s="62"/>
      <c r="D31" s="62"/>
      <c r="E31" s="62"/>
      <c r="F31" s="62"/>
      <c r="G31" s="62"/>
      <c r="H31" s="62"/>
      <c r="I31" s="62"/>
      <c r="J31" s="62"/>
      <c r="K31" s="8">
        <v>40200</v>
      </c>
    </row>
    <row r="32" spans="2:11" ht="11.25">
      <c r="B32" s="62" t="s">
        <v>38</v>
      </c>
      <c r="C32" s="62"/>
      <c r="D32" s="62"/>
      <c r="E32" s="62"/>
      <c r="F32" s="62"/>
      <c r="G32" s="62"/>
      <c r="H32" s="62"/>
      <c r="I32" s="62"/>
      <c r="J32" s="62"/>
      <c r="K32" s="8">
        <v>13983</v>
      </c>
    </row>
    <row r="33" spans="2:11" ht="11.25">
      <c r="B33" s="62" t="s">
        <v>39</v>
      </c>
      <c r="C33" s="62"/>
      <c r="D33" s="62"/>
      <c r="E33" s="62"/>
      <c r="F33" s="62"/>
      <c r="G33" s="62"/>
      <c r="H33" s="62"/>
      <c r="I33" s="62"/>
      <c r="J33" s="62"/>
      <c r="K33" s="8">
        <v>13091</v>
      </c>
    </row>
    <row r="34" spans="2:11" ht="11.25">
      <c r="B34" s="62" t="s">
        <v>41</v>
      </c>
      <c r="C34" s="62"/>
      <c r="D34" s="62"/>
      <c r="E34" s="62"/>
      <c r="F34" s="62"/>
      <c r="G34" s="62"/>
      <c r="H34" s="62"/>
      <c r="I34" s="62"/>
      <c r="J34" s="62"/>
      <c r="K34" s="8">
        <v>45576.53</v>
      </c>
    </row>
    <row r="35" spans="2:11" ht="11.25">
      <c r="B35" s="61" t="s">
        <v>42</v>
      </c>
      <c r="C35" s="61"/>
      <c r="D35" s="61"/>
      <c r="E35" s="61"/>
      <c r="F35" s="61"/>
      <c r="G35" s="61"/>
      <c r="H35" s="61"/>
      <c r="I35" s="61"/>
      <c r="J35" s="61"/>
      <c r="K35" s="13">
        <v>17751</v>
      </c>
    </row>
    <row r="36" spans="2:11" ht="11.25">
      <c r="B36" s="62" t="s">
        <v>43</v>
      </c>
      <c r="C36" s="62"/>
      <c r="D36" s="62"/>
      <c r="E36" s="62"/>
      <c r="F36" s="62"/>
      <c r="G36" s="62"/>
      <c r="H36" s="62"/>
      <c r="I36" s="62"/>
      <c r="J36" s="62"/>
      <c r="K36" s="8">
        <v>17751</v>
      </c>
    </row>
    <row r="37" spans="2:13" ht="11.25">
      <c r="B37" s="61" t="s">
        <v>44</v>
      </c>
      <c r="C37" s="61"/>
      <c r="D37" s="61"/>
      <c r="E37" s="61"/>
      <c r="F37" s="61"/>
      <c r="G37" s="61"/>
      <c r="H37" s="61"/>
      <c r="I37" s="61"/>
      <c r="J37" s="61"/>
      <c r="K37" s="13">
        <v>185115.63</v>
      </c>
      <c r="M37" s="11"/>
    </row>
    <row r="38" spans="2:11" ht="11.25">
      <c r="B38" s="61" t="s">
        <v>45</v>
      </c>
      <c r="C38" s="61"/>
      <c r="D38" s="61"/>
      <c r="E38" s="61"/>
      <c r="F38" s="61"/>
      <c r="G38" s="61"/>
      <c r="H38" s="61"/>
      <c r="I38" s="61"/>
      <c r="J38" s="61"/>
      <c r="K38" s="13">
        <v>70549.97</v>
      </c>
    </row>
    <row r="39" spans="2:11" ht="11.25">
      <c r="B39" s="61" t="s">
        <v>46</v>
      </c>
      <c r="C39" s="61"/>
      <c r="D39" s="61"/>
      <c r="E39" s="61"/>
      <c r="F39" s="61"/>
      <c r="G39" s="61"/>
      <c r="H39" s="61"/>
      <c r="I39" s="61"/>
      <c r="J39" s="61"/>
      <c r="K39" s="13">
        <v>1873.01</v>
      </c>
    </row>
    <row r="40" spans="10:12" ht="11.25">
      <c r="J40" s="9" t="s">
        <v>47</v>
      </c>
      <c r="K40" s="14">
        <v>413530.3</v>
      </c>
      <c r="L40" s="26"/>
    </row>
    <row r="42" spans="2:11" ht="11.25">
      <c r="B42" s="59" t="s">
        <v>60</v>
      </c>
      <c r="C42" s="59"/>
      <c r="D42" s="59"/>
      <c r="E42" s="59"/>
      <c r="F42" s="59"/>
      <c r="G42" s="59"/>
      <c r="H42" s="59"/>
      <c r="I42" s="59"/>
      <c r="J42" s="59"/>
      <c r="K42" s="6" t="s">
        <v>29</v>
      </c>
    </row>
    <row r="43" spans="2:11" ht="11.25">
      <c r="B43" s="61" t="s">
        <v>44</v>
      </c>
      <c r="C43" s="61"/>
      <c r="D43" s="61"/>
      <c r="E43" s="61"/>
      <c r="F43" s="61"/>
      <c r="G43" s="61"/>
      <c r="H43" s="61"/>
      <c r="I43" s="61"/>
      <c r="J43" s="61"/>
      <c r="K43" s="13">
        <v>88331</v>
      </c>
    </row>
    <row r="44" spans="2:11" ht="11.25">
      <c r="B44" s="62" t="s">
        <v>74</v>
      </c>
      <c r="C44" s="62"/>
      <c r="D44" s="62"/>
      <c r="E44" s="62"/>
      <c r="F44" s="62"/>
      <c r="G44" s="62"/>
      <c r="H44" s="62"/>
      <c r="I44" s="62"/>
      <c r="J44" s="62"/>
      <c r="K44" s="8">
        <v>88331</v>
      </c>
    </row>
    <row r="45" spans="10:11" ht="11.25">
      <c r="J45" s="9" t="s">
        <v>47</v>
      </c>
      <c r="K45" s="14">
        <v>88331</v>
      </c>
    </row>
    <row r="46" spans="2:6" ht="12.75">
      <c r="B46" s="63" t="s">
        <v>48</v>
      </c>
      <c r="C46" s="63"/>
      <c r="D46" s="63"/>
      <c r="E46" s="63"/>
      <c r="F46" s="63"/>
    </row>
    <row r="47" spans="2:10" ht="11.25">
      <c r="B47" s="59" t="s">
        <v>49</v>
      </c>
      <c r="C47" s="59"/>
      <c r="D47" s="59"/>
      <c r="E47" s="59" t="s">
        <v>29</v>
      </c>
      <c r="F47" s="59"/>
      <c r="I47" s="15"/>
      <c r="J47" s="15"/>
    </row>
    <row r="48" spans="2:6" ht="11.25">
      <c r="B48" s="61" t="s">
        <v>50</v>
      </c>
      <c r="C48" s="61"/>
      <c r="D48" s="61"/>
      <c r="E48" s="64">
        <v>752315.37</v>
      </c>
      <c r="F48" s="64"/>
    </row>
    <row r="49" spans="2:6" ht="11.25">
      <c r="B49" s="61" t="s">
        <v>51</v>
      </c>
      <c r="C49" s="61"/>
      <c r="D49" s="61"/>
      <c r="E49" s="65"/>
      <c r="F49" s="65"/>
    </row>
    <row r="50" spans="2:6" ht="11.25">
      <c r="B50" s="62" t="s">
        <v>52</v>
      </c>
      <c r="C50" s="62"/>
      <c r="D50" s="62"/>
      <c r="E50" s="60">
        <v>162323.73</v>
      </c>
      <c r="F50" s="60"/>
    </row>
    <row r="51" spans="2:6" ht="11.25">
      <c r="B51" s="62" t="s">
        <v>53</v>
      </c>
      <c r="C51" s="62"/>
      <c r="D51" s="62"/>
      <c r="E51" s="60">
        <v>5908.34</v>
      </c>
      <c r="F51" s="60"/>
    </row>
    <row r="52" spans="2:6" ht="11.25">
      <c r="B52" s="62" t="s">
        <v>54</v>
      </c>
      <c r="C52" s="62"/>
      <c r="D52" s="62"/>
      <c r="E52" s="60">
        <v>7463.16</v>
      </c>
      <c r="F52" s="60"/>
    </row>
    <row r="53" spans="2:6" ht="11.25">
      <c r="B53" s="61" t="s">
        <v>55</v>
      </c>
      <c r="C53" s="61"/>
      <c r="D53" s="61"/>
      <c r="E53" s="64">
        <v>170131.56</v>
      </c>
      <c r="F53" s="64"/>
    </row>
    <row r="54" spans="2:6" ht="11.25" customHeight="1">
      <c r="B54" s="61" t="s">
        <v>84</v>
      </c>
      <c r="C54" s="61"/>
      <c r="D54" s="61"/>
      <c r="E54" s="66">
        <v>4419.36</v>
      </c>
      <c r="F54" s="65"/>
    </row>
    <row r="55" ht="11.25" customHeight="1"/>
  </sheetData>
  <sheetProtection/>
  <mergeCells count="50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2:J42"/>
    <mergeCell ref="B43:J43"/>
    <mergeCell ref="B44:J44"/>
    <mergeCell ref="B46:F46"/>
    <mergeCell ref="B47:D47"/>
    <mergeCell ref="E47:F47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E46" sqref="E46:F4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70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5</v>
      </c>
    </row>
    <row r="9" spans="6:8" ht="11.25">
      <c r="F9" s="2" t="s">
        <v>9</v>
      </c>
      <c r="H9" s="3">
        <v>75</v>
      </c>
    </row>
    <row r="10" spans="6:8" ht="11.25">
      <c r="F10" s="2" t="s">
        <v>10</v>
      </c>
      <c r="H10" s="2" t="s">
        <v>71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8" ht="11.25">
      <c r="B20" s="7" t="s">
        <v>26</v>
      </c>
      <c r="C20" s="8">
        <v>1561922.2</v>
      </c>
      <c r="D20" s="8">
        <v>1561922.2</v>
      </c>
      <c r="E20" s="60">
        <v>1349337.99</v>
      </c>
      <c r="F20" s="60"/>
      <c r="G20" s="42">
        <f>K42+E47+E48+E49+E50+E51</f>
        <v>1258382.56</v>
      </c>
      <c r="H20" s="43"/>
    </row>
    <row r="21" spans="7:11" ht="11.25">
      <c r="G21" s="9" t="s">
        <v>27</v>
      </c>
      <c r="H21" s="18">
        <v>212584.21</v>
      </c>
      <c r="K21" s="11"/>
    </row>
    <row r="22" spans="7:11" ht="11.25">
      <c r="G22" s="9" t="s">
        <v>28</v>
      </c>
      <c r="H22" s="18">
        <v>1053905.07</v>
      </c>
      <c r="K22" s="24"/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22340.18</v>
      </c>
    </row>
    <row r="26" spans="2:11" ht="11.25">
      <c r="B26" s="62" t="s">
        <v>58</v>
      </c>
      <c r="C26" s="62"/>
      <c r="D26" s="62"/>
      <c r="E26" s="62"/>
      <c r="F26" s="62"/>
      <c r="G26" s="62"/>
      <c r="H26" s="62"/>
      <c r="I26" s="62"/>
      <c r="J26" s="62"/>
      <c r="K26" s="8">
        <v>394</v>
      </c>
    </row>
    <row r="27" spans="2:11" ht="11.25">
      <c r="B27" s="62" t="s">
        <v>31</v>
      </c>
      <c r="C27" s="62"/>
      <c r="D27" s="62"/>
      <c r="E27" s="62"/>
      <c r="F27" s="62"/>
      <c r="G27" s="62"/>
      <c r="H27" s="62"/>
      <c r="I27" s="62"/>
      <c r="J27" s="62"/>
      <c r="K27" s="8">
        <v>14775</v>
      </c>
    </row>
    <row r="28" spans="2:11" ht="11.25">
      <c r="B28" s="62" t="s">
        <v>32</v>
      </c>
      <c r="C28" s="62"/>
      <c r="D28" s="62"/>
      <c r="E28" s="62"/>
      <c r="F28" s="62"/>
      <c r="G28" s="62"/>
      <c r="H28" s="62"/>
      <c r="I28" s="62"/>
      <c r="J28" s="62"/>
      <c r="K28" s="8">
        <v>4131</v>
      </c>
    </row>
    <row r="29" spans="2:11" ht="11.25">
      <c r="B29" s="62" t="s">
        <v>34</v>
      </c>
      <c r="C29" s="62"/>
      <c r="D29" s="62"/>
      <c r="E29" s="62"/>
      <c r="F29" s="62"/>
      <c r="G29" s="62"/>
      <c r="H29" s="62"/>
      <c r="I29" s="62"/>
      <c r="J29" s="62"/>
      <c r="K29" s="8">
        <v>3040.18</v>
      </c>
    </row>
    <row r="30" spans="2:11" ht="11.25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13">
        <v>169057.35</v>
      </c>
    </row>
    <row r="31" spans="2:11" ht="11.25">
      <c r="B31" s="62" t="s">
        <v>36</v>
      </c>
      <c r="C31" s="62"/>
      <c r="D31" s="62"/>
      <c r="E31" s="62"/>
      <c r="F31" s="62"/>
      <c r="G31" s="62"/>
      <c r="H31" s="62"/>
      <c r="I31" s="62"/>
      <c r="J31" s="62"/>
      <c r="K31" s="8">
        <v>29587</v>
      </c>
    </row>
    <row r="32" spans="2:11" ht="11.25"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8">
        <v>10042</v>
      </c>
    </row>
    <row r="33" spans="2:11" ht="11.25">
      <c r="B33" s="62" t="s">
        <v>38</v>
      </c>
      <c r="C33" s="62"/>
      <c r="D33" s="62"/>
      <c r="E33" s="62"/>
      <c r="F33" s="62"/>
      <c r="G33" s="62"/>
      <c r="H33" s="62"/>
      <c r="I33" s="62"/>
      <c r="J33" s="62"/>
      <c r="K33" s="8">
        <v>36801</v>
      </c>
    </row>
    <row r="34" spans="2:11" ht="11.25"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8">
        <v>13091</v>
      </c>
    </row>
    <row r="35" spans="2:11" ht="11.25">
      <c r="B35" s="62" t="s">
        <v>40</v>
      </c>
      <c r="C35" s="62"/>
      <c r="D35" s="62"/>
      <c r="E35" s="62"/>
      <c r="F35" s="62"/>
      <c r="G35" s="62"/>
      <c r="H35" s="62"/>
      <c r="I35" s="62"/>
      <c r="J35" s="62"/>
      <c r="K35" s="8">
        <v>5644</v>
      </c>
    </row>
    <row r="36" spans="2:11" ht="11.25">
      <c r="B36" s="62" t="s">
        <v>41</v>
      </c>
      <c r="C36" s="62"/>
      <c r="D36" s="62"/>
      <c r="E36" s="62"/>
      <c r="F36" s="62"/>
      <c r="G36" s="62"/>
      <c r="H36" s="62"/>
      <c r="I36" s="62"/>
      <c r="J36" s="62"/>
      <c r="K36" s="8">
        <v>73892.35</v>
      </c>
    </row>
    <row r="37" spans="2:11" ht="11.25">
      <c r="B37" s="61" t="s">
        <v>42</v>
      </c>
      <c r="C37" s="61"/>
      <c r="D37" s="61"/>
      <c r="E37" s="61"/>
      <c r="F37" s="61"/>
      <c r="G37" s="61"/>
      <c r="H37" s="61"/>
      <c r="I37" s="61"/>
      <c r="J37" s="61"/>
      <c r="K37" s="13">
        <v>68498</v>
      </c>
    </row>
    <row r="38" spans="2:11" ht="11.25">
      <c r="B38" s="62" t="s">
        <v>43</v>
      </c>
      <c r="C38" s="62"/>
      <c r="D38" s="62"/>
      <c r="E38" s="62"/>
      <c r="F38" s="62"/>
      <c r="G38" s="62"/>
      <c r="H38" s="62"/>
      <c r="I38" s="62"/>
      <c r="J38" s="62"/>
      <c r="K38" s="8">
        <v>68498</v>
      </c>
    </row>
    <row r="39" spans="2:13" ht="11.25">
      <c r="B39" s="61" t="s">
        <v>44</v>
      </c>
      <c r="C39" s="61"/>
      <c r="D39" s="61"/>
      <c r="E39" s="61"/>
      <c r="F39" s="61"/>
      <c r="G39" s="61"/>
      <c r="H39" s="61"/>
      <c r="I39" s="61"/>
      <c r="J39" s="61"/>
      <c r="K39" s="13">
        <v>302710.41</v>
      </c>
      <c r="M39" s="11"/>
    </row>
    <row r="40" spans="2:11" ht="11.25">
      <c r="B40" s="61" t="s">
        <v>45</v>
      </c>
      <c r="C40" s="61"/>
      <c r="D40" s="61"/>
      <c r="E40" s="61"/>
      <c r="F40" s="61"/>
      <c r="G40" s="61"/>
      <c r="H40" s="61"/>
      <c r="I40" s="61"/>
      <c r="J40" s="61"/>
      <c r="K40" s="13">
        <v>114381.31</v>
      </c>
    </row>
    <row r="41" spans="2:11" ht="11.25">
      <c r="B41" s="61" t="s">
        <v>46</v>
      </c>
      <c r="C41" s="61"/>
      <c r="D41" s="61"/>
      <c r="E41" s="61"/>
      <c r="F41" s="61"/>
      <c r="G41" s="61"/>
      <c r="H41" s="61"/>
      <c r="I41" s="61"/>
      <c r="J41" s="61"/>
      <c r="K41" s="13">
        <v>3036.67</v>
      </c>
    </row>
    <row r="42" spans="10:12" ht="11.25">
      <c r="J42" s="9" t="s">
        <v>47</v>
      </c>
      <c r="K42" s="14">
        <v>680023.92</v>
      </c>
      <c r="L42" s="11"/>
    </row>
    <row r="43" spans="2:6" ht="12.75">
      <c r="B43" s="63" t="s">
        <v>48</v>
      </c>
      <c r="C43" s="63"/>
      <c r="D43" s="63"/>
      <c r="E43" s="63"/>
      <c r="F43" s="63"/>
    </row>
    <row r="44" spans="2:10" ht="11.25">
      <c r="B44" s="59" t="s">
        <v>49</v>
      </c>
      <c r="C44" s="59"/>
      <c r="D44" s="59"/>
      <c r="E44" s="59" t="s">
        <v>29</v>
      </c>
      <c r="F44" s="59"/>
      <c r="I44" s="15"/>
      <c r="J44" s="15"/>
    </row>
    <row r="45" spans="2:6" ht="11.25">
      <c r="B45" s="61" t="s">
        <v>50</v>
      </c>
      <c r="C45" s="61"/>
      <c r="D45" s="61"/>
      <c r="E45" s="64">
        <v>1561922.2</v>
      </c>
      <c r="F45" s="64"/>
    </row>
    <row r="46" spans="2:6" ht="11.25">
      <c r="B46" s="61" t="s">
        <v>51</v>
      </c>
      <c r="C46" s="61"/>
      <c r="D46" s="61"/>
      <c r="E46" s="65"/>
      <c r="F46" s="65"/>
    </row>
    <row r="47" spans="2:6" ht="11.25">
      <c r="B47" s="62" t="s">
        <v>52</v>
      </c>
      <c r="C47" s="62"/>
      <c r="D47" s="62"/>
      <c r="E47" s="60">
        <v>264190.46</v>
      </c>
      <c r="F47" s="60"/>
    </row>
    <row r="48" spans="2:6" ht="11.25">
      <c r="B48" s="62" t="s">
        <v>53</v>
      </c>
      <c r="C48" s="62"/>
      <c r="D48" s="62"/>
      <c r="E48" s="60">
        <v>9616.13</v>
      </c>
      <c r="F48" s="60"/>
    </row>
    <row r="49" spans="2:6" ht="11.25">
      <c r="B49" s="62" t="s">
        <v>54</v>
      </c>
      <c r="C49" s="62"/>
      <c r="D49" s="62"/>
      <c r="E49" s="60">
        <v>12146.69</v>
      </c>
      <c r="F49" s="60"/>
    </row>
    <row r="50" spans="2:6" ht="11.25">
      <c r="B50" s="61" t="s">
        <v>55</v>
      </c>
      <c r="C50" s="61"/>
      <c r="D50" s="61"/>
      <c r="E50" s="64">
        <v>275831.04</v>
      </c>
      <c r="F50" s="64"/>
    </row>
    <row r="51" spans="2:6" ht="11.25" customHeight="1">
      <c r="B51" s="61" t="s">
        <v>85</v>
      </c>
      <c r="C51" s="61"/>
      <c r="D51" s="61"/>
      <c r="E51" s="66">
        <v>16574.32</v>
      </c>
      <c r="F51" s="65"/>
    </row>
    <row r="52" ht="11.25" customHeight="1"/>
  </sheetData>
  <sheetProtection/>
  <mergeCells count="49">
    <mergeCell ref="B50:D50"/>
    <mergeCell ref="E50:F50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40:J40"/>
    <mergeCell ref="B41:J41"/>
    <mergeCell ref="B43:F43"/>
    <mergeCell ref="B44:D44"/>
    <mergeCell ref="E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2"/>
  <sheetViews>
    <sheetView zoomScalePageLayoutView="0" workbookViewId="0" topLeftCell="A1">
      <selection activeCell="E47" sqref="E47:F4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66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5</v>
      </c>
    </row>
    <row r="9" spans="6:8" ht="11.25">
      <c r="F9" s="2" t="s">
        <v>9</v>
      </c>
      <c r="H9" s="3">
        <v>75</v>
      </c>
    </row>
    <row r="10" spans="6:8" ht="11.25">
      <c r="F10" s="2" t="s">
        <v>10</v>
      </c>
      <c r="H10" s="2" t="s">
        <v>67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8" ht="11.25">
      <c r="B20" s="7" t="s">
        <v>26</v>
      </c>
      <c r="C20" s="8">
        <v>1692429.03</v>
      </c>
      <c r="D20" s="8">
        <v>1692429.03</v>
      </c>
      <c r="E20" s="60">
        <v>1776064.42</v>
      </c>
      <c r="F20" s="60"/>
      <c r="G20" s="42">
        <f>K43+E48+E49+E50+E51+E52</f>
        <v>1476065.0799999998</v>
      </c>
      <c r="H20" s="43"/>
    </row>
    <row r="21" spans="7:11" ht="11.25">
      <c r="G21" s="9" t="s">
        <v>27</v>
      </c>
      <c r="H21" s="10">
        <v>-83635.39</v>
      </c>
      <c r="K21" s="11"/>
    </row>
    <row r="22" spans="7:8" ht="11.25">
      <c r="G22" s="9" t="s">
        <v>28</v>
      </c>
      <c r="H22" s="18">
        <v>204237.19</v>
      </c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210378.18</v>
      </c>
    </row>
    <row r="26" spans="2:11" ht="11.25">
      <c r="B26" s="62" t="s">
        <v>59</v>
      </c>
      <c r="C26" s="62"/>
      <c r="D26" s="62"/>
      <c r="E26" s="62"/>
      <c r="F26" s="62"/>
      <c r="G26" s="62"/>
      <c r="H26" s="62"/>
      <c r="I26" s="62"/>
      <c r="J26" s="62"/>
      <c r="K26" s="8">
        <v>745</v>
      </c>
    </row>
    <row r="27" spans="2:11" ht="11.25">
      <c r="B27" s="62" t="s">
        <v>32</v>
      </c>
      <c r="C27" s="62"/>
      <c r="D27" s="62"/>
      <c r="E27" s="62"/>
      <c r="F27" s="62"/>
      <c r="G27" s="62"/>
      <c r="H27" s="62"/>
      <c r="I27" s="62"/>
      <c r="J27" s="62"/>
      <c r="K27" s="8">
        <v>1093</v>
      </c>
    </row>
    <row r="28" spans="2:11" ht="11.25">
      <c r="B28" s="62" t="s">
        <v>34</v>
      </c>
      <c r="C28" s="62"/>
      <c r="D28" s="62"/>
      <c r="E28" s="62"/>
      <c r="F28" s="62"/>
      <c r="G28" s="62"/>
      <c r="H28" s="62"/>
      <c r="I28" s="62"/>
      <c r="J28" s="62"/>
      <c r="K28" s="8">
        <v>3040.18</v>
      </c>
    </row>
    <row r="29" spans="2:11" ht="11.25">
      <c r="B29" s="62" t="s">
        <v>68</v>
      </c>
      <c r="C29" s="62"/>
      <c r="D29" s="62"/>
      <c r="E29" s="62"/>
      <c r="F29" s="62"/>
      <c r="G29" s="62"/>
      <c r="H29" s="62"/>
      <c r="I29" s="62"/>
      <c r="J29" s="62"/>
      <c r="K29" s="8">
        <v>205500</v>
      </c>
    </row>
    <row r="30" spans="2:11" ht="11.25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13">
        <v>183961.26</v>
      </c>
    </row>
    <row r="31" spans="2:11" ht="11.25">
      <c r="B31" s="62" t="s">
        <v>36</v>
      </c>
      <c r="C31" s="62"/>
      <c r="D31" s="62"/>
      <c r="E31" s="62"/>
      <c r="F31" s="62"/>
      <c r="G31" s="62"/>
      <c r="H31" s="62"/>
      <c r="I31" s="62"/>
      <c r="J31" s="62"/>
      <c r="K31" s="8">
        <v>26172</v>
      </c>
    </row>
    <row r="32" spans="2:11" ht="11.25"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8">
        <v>31524</v>
      </c>
    </row>
    <row r="33" spans="2:11" ht="11.25">
      <c r="B33" s="62" t="s">
        <v>38</v>
      </c>
      <c r="C33" s="62"/>
      <c r="D33" s="62"/>
      <c r="E33" s="62"/>
      <c r="F33" s="62"/>
      <c r="G33" s="62"/>
      <c r="H33" s="62"/>
      <c r="I33" s="62"/>
      <c r="J33" s="62"/>
      <c r="K33" s="8">
        <v>23526</v>
      </c>
    </row>
    <row r="34" spans="2:11" ht="11.25"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8">
        <v>13091</v>
      </c>
    </row>
    <row r="35" spans="2:11" ht="11.25">
      <c r="B35" s="62" t="s">
        <v>40</v>
      </c>
      <c r="C35" s="62"/>
      <c r="D35" s="62"/>
      <c r="E35" s="62"/>
      <c r="F35" s="62"/>
      <c r="G35" s="62"/>
      <c r="H35" s="62"/>
      <c r="I35" s="62"/>
      <c r="J35" s="62"/>
      <c r="K35" s="8">
        <v>11052</v>
      </c>
    </row>
    <row r="36" spans="2:11" ht="11.25">
      <c r="B36" s="62" t="s">
        <v>41</v>
      </c>
      <c r="C36" s="62"/>
      <c r="D36" s="62"/>
      <c r="E36" s="62"/>
      <c r="F36" s="62"/>
      <c r="G36" s="62"/>
      <c r="H36" s="62"/>
      <c r="I36" s="62"/>
      <c r="J36" s="62"/>
      <c r="K36" s="8">
        <v>77976.26</v>
      </c>
    </row>
    <row r="37" spans="2:11" ht="11.25">
      <c r="B37" s="62" t="s">
        <v>69</v>
      </c>
      <c r="C37" s="62"/>
      <c r="D37" s="62"/>
      <c r="E37" s="62"/>
      <c r="F37" s="62"/>
      <c r="G37" s="62"/>
      <c r="H37" s="62"/>
      <c r="I37" s="62"/>
      <c r="J37" s="62"/>
      <c r="K37" s="8">
        <v>620</v>
      </c>
    </row>
    <row r="38" spans="2:11" ht="11.25">
      <c r="B38" s="61" t="s">
        <v>42</v>
      </c>
      <c r="C38" s="61"/>
      <c r="D38" s="61"/>
      <c r="E38" s="61"/>
      <c r="F38" s="61"/>
      <c r="G38" s="61"/>
      <c r="H38" s="61"/>
      <c r="I38" s="61"/>
      <c r="J38" s="61"/>
      <c r="K38" s="13">
        <v>31745</v>
      </c>
    </row>
    <row r="39" spans="2:11" ht="11.25">
      <c r="B39" s="62" t="s">
        <v>43</v>
      </c>
      <c r="C39" s="62"/>
      <c r="D39" s="62"/>
      <c r="E39" s="62"/>
      <c r="F39" s="62"/>
      <c r="G39" s="62"/>
      <c r="H39" s="62"/>
      <c r="I39" s="62"/>
      <c r="J39" s="62"/>
      <c r="K39" s="8">
        <v>31745</v>
      </c>
    </row>
    <row r="40" spans="2:13" ht="11.25">
      <c r="B40" s="61" t="s">
        <v>44</v>
      </c>
      <c r="C40" s="61"/>
      <c r="D40" s="61"/>
      <c r="E40" s="61"/>
      <c r="F40" s="61"/>
      <c r="G40" s="61"/>
      <c r="H40" s="61"/>
      <c r="I40" s="61"/>
      <c r="J40" s="61"/>
      <c r="K40" s="13">
        <v>316711.81</v>
      </c>
      <c r="M40" s="11"/>
    </row>
    <row r="41" spans="2:11" ht="11.25">
      <c r="B41" s="61" t="s">
        <v>45</v>
      </c>
      <c r="C41" s="61"/>
      <c r="D41" s="61"/>
      <c r="E41" s="61"/>
      <c r="F41" s="61"/>
      <c r="G41" s="61"/>
      <c r="H41" s="61"/>
      <c r="I41" s="61"/>
      <c r="J41" s="61"/>
      <c r="K41" s="13">
        <v>120702.98</v>
      </c>
    </row>
    <row r="42" spans="2:11" ht="11.25">
      <c r="B42" s="61" t="s">
        <v>46</v>
      </c>
      <c r="C42" s="61"/>
      <c r="D42" s="61"/>
      <c r="E42" s="61"/>
      <c r="F42" s="61"/>
      <c r="G42" s="61"/>
      <c r="H42" s="61"/>
      <c r="I42" s="61"/>
      <c r="J42" s="61"/>
      <c r="K42" s="13">
        <v>3204.5</v>
      </c>
    </row>
    <row r="43" spans="10:12" ht="11.25">
      <c r="J43" s="9" t="s">
        <v>47</v>
      </c>
      <c r="K43" s="14">
        <v>866703.73</v>
      </c>
      <c r="L43" s="11"/>
    </row>
    <row r="44" spans="2:11" ht="12.75">
      <c r="B44" s="63" t="s">
        <v>48</v>
      </c>
      <c r="C44" s="63"/>
      <c r="D44" s="63"/>
      <c r="E44" s="63"/>
      <c r="F44" s="63"/>
      <c r="K44" s="20"/>
    </row>
    <row r="45" spans="2:10" ht="11.25">
      <c r="B45" s="59" t="s">
        <v>49</v>
      </c>
      <c r="C45" s="59"/>
      <c r="D45" s="59"/>
      <c r="E45" s="59" t="s">
        <v>29</v>
      </c>
      <c r="F45" s="59"/>
      <c r="I45" s="15"/>
      <c r="J45" s="15"/>
    </row>
    <row r="46" spans="2:6" ht="11.25">
      <c r="B46" s="61" t="s">
        <v>50</v>
      </c>
      <c r="C46" s="61"/>
      <c r="D46" s="61"/>
      <c r="E46" s="64">
        <v>1692429.03</v>
      </c>
      <c r="F46" s="64"/>
    </row>
    <row r="47" spans="2:6" ht="11.25">
      <c r="B47" s="61" t="s">
        <v>51</v>
      </c>
      <c r="C47" s="61"/>
      <c r="D47" s="61"/>
      <c r="E47" s="65"/>
      <c r="F47" s="65"/>
    </row>
    <row r="48" spans="2:6" ht="11.25">
      <c r="B48" s="62" t="s">
        <v>52</v>
      </c>
      <c r="C48" s="62"/>
      <c r="D48" s="62"/>
      <c r="E48" s="60">
        <v>278723.99</v>
      </c>
      <c r="F48" s="60"/>
    </row>
    <row r="49" spans="2:6" ht="11.25">
      <c r="B49" s="62" t="s">
        <v>53</v>
      </c>
      <c r="C49" s="62"/>
      <c r="D49" s="62"/>
      <c r="E49" s="60">
        <v>10145.13</v>
      </c>
      <c r="F49" s="60"/>
    </row>
    <row r="50" spans="2:6" ht="11.25">
      <c r="B50" s="62" t="s">
        <v>54</v>
      </c>
      <c r="C50" s="62"/>
      <c r="D50" s="62"/>
      <c r="E50" s="60">
        <v>12814.9</v>
      </c>
      <c r="F50" s="60"/>
    </row>
    <row r="51" spans="2:6" ht="11.25">
      <c r="B51" s="61" t="s">
        <v>55</v>
      </c>
      <c r="C51" s="61"/>
      <c r="D51" s="61"/>
      <c r="E51" s="64">
        <v>291075.78</v>
      </c>
      <c r="F51" s="64"/>
    </row>
    <row r="52" spans="2:6" ht="11.25" customHeight="1">
      <c r="B52" s="61" t="s">
        <v>84</v>
      </c>
      <c r="C52" s="61"/>
      <c r="D52" s="61"/>
      <c r="E52" s="66">
        <v>16601.55</v>
      </c>
      <c r="F52" s="65"/>
    </row>
    <row r="53" ht="11.25" customHeight="1"/>
  </sheetData>
  <sheetProtection/>
  <mergeCells count="50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2:J42"/>
    <mergeCell ref="B44:F44"/>
    <mergeCell ref="B45:D45"/>
    <mergeCell ref="E45:F45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0"/>
  <sheetViews>
    <sheetView zoomScalePageLayoutView="0" workbookViewId="0" topLeftCell="A1">
      <selection activeCell="E45" sqref="E45:F4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spans="5:6" ht="11.25" customHeight="1">
      <c r="E1" s="20"/>
      <c r="F1" s="20"/>
    </row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64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5</v>
      </c>
    </row>
    <row r="9" spans="6:8" ht="11.25">
      <c r="F9" s="2" t="s">
        <v>9</v>
      </c>
      <c r="H9" s="3">
        <v>75</v>
      </c>
    </row>
    <row r="10" spans="6:8" ht="11.25">
      <c r="F10" s="2" t="s">
        <v>10</v>
      </c>
      <c r="H10" s="2" t="s">
        <v>65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8" ht="11.25">
      <c r="B20" s="7" t="s">
        <v>26</v>
      </c>
      <c r="C20" s="27">
        <v>1682112.9</v>
      </c>
      <c r="D20" s="27">
        <v>1682112.9</v>
      </c>
      <c r="E20" s="60">
        <v>1599609.82</v>
      </c>
      <c r="F20" s="60"/>
      <c r="G20" s="42">
        <f>K41+E46+E47+E48+E49+E50</f>
        <v>1462053.25</v>
      </c>
      <c r="H20" s="43"/>
    </row>
    <row r="21" spans="7:11" ht="11.25">
      <c r="G21" s="9" t="s">
        <v>27</v>
      </c>
      <c r="H21" s="18">
        <v>82503.08</v>
      </c>
      <c r="K21" s="19"/>
    </row>
    <row r="22" spans="7:8" ht="11.25">
      <c r="G22" s="9" t="s">
        <v>28</v>
      </c>
      <c r="H22" s="18">
        <v>917238.35</v>
      </c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19912.18</v>
      </c>
    </row>
    <row r="26" spans="2:11" ht="11.25">
      <c r="B26" s="62" t="s">
        <v>31</v>
      </c>
      <c r="C26" s="62"/>
      <c r="D26" s="62"/>
      <c r="E26" s="62"/>
      <c r="F26" s="62"/>
      <c r="G26" s="62"/>
      <c r="H26" s="62"/>
      <c r="I26" s="62"/>
      <c r="J26" s="62"/>
      <c r="K26" s="22">
        <v>12011</v>
      </c>
    </row>
    <row r="27" spans="2:11" ht="11.25">
      <c r="B27" s="62" t="s">
        <v>32</v>
      </c>
      <c r="C27" s="62"/>
      <c r="D27" s="62"/>
      <c r="E27" s="62"/>
      <c r="F27" s="62"/>
      <c r="G27" s="62"/>
      <c r="H27" s="62"/>
      <c r="I27" s="62"/>
      <c r="J27" s="62"/>
      <c r="K27" s="22">
        <v>3734</v>
      </c>
    </row>
    <row r="28" spans="2:11" ht="11.25">
      <c r="B28" s="62" t="s">
        <v>33</v>
      </c>
      <c r="C28" s="62"/>
      <c r="D28" s="62"/>
      <c r="E28" s="62"/>
      <c r="F28" s="62"/>
      <c r="G28" s="62"/>
      <c r="H28" s="62"/>
      <c r="I28" s="62"/>
      <c r="J28" s="62"/>
      <c r="K28" s="22">
        <v>1127</v>
      </c>
    </row>
    <row r="29" spans="2:11" ht="11.25">
      <c r="B29" s="62" t="s">
        <v>34</v>
      </c>
      <c r="C29" s="62"/>
      <c r="D29" s="62"/>
      <c r="E29" s="62"/>
      <c r="F29" s="62"/>
      <c r="G29" s="62"/>
      <c r="H29" s="62"/>
      <c r="I29" s="62"/>
      <c r="J29" s="62"/>
      <c r="K29" s="8">
        <v>3040.18</v>
      </c>
    </row>
    <row r="30" spans="2:11" ht="11.25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13">
        <v>237761.26</v>
      </c>
    </row>
    <row r="31" spans="2:11" ht="11.25">
      <c r="B31" s="62" t="s">
        <v>36</v>
      </c>
      <c r="C31" s="62"/>
      <c r="D31" s="62"/>
      <c r="E31" s="62"/>
      <c r="F31" s="62"/>
      <c r="G31" s="62"/>
      <c r="H31" s="62"/>
      <c r="I31" s="62"/>
      <c r="J31" s="62"/>
      <c r="K31" s="22">
        <v>58382</v>
      </c>
    </row>
    <row r="32" spans="2:11" ht="11.25"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22">
        <v>46086</v>
      </c>
    </row>
    <row r="33" spans="2:11" ht="11.25">
      <c r="B33" s="62" t="s">
        <v>38</v>
      </c>
      <c r="C33" s="62"/>
      <c r="D33" s="62"/>
      <c r="E33" s="62"/>
      <c r="F33" s="62"/>
      <c r="G33" s="62"/>
      <c r="H33" s="62"/>
      <c r="I33" s="62"/>
      <c r="J33" s="62"/>
      <c r="K33" s="22">
        <v>34130</v>
      </c>
    </row>
    <row r="34" spans="2:11" ht="11.25"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22">
        <v>13091</v>
      </c>
    </row>
    <row r="35" spans="2:11" ht="11.25">
      <c r="B35" s="62" t="s">
        <v>41</v>
      </c>
      <c r="C35" s="62"/>
      <c r="D35" s="62"/>
      <c r="E35" s="62"/>
      <c r="F35" s="62"/>
      <c r="G35" s="62"/>
      <c r="H35" s="62"/>
      <c r="I35" s="62"/>
      <c r="J35" s="62"/>
      <c r="K35" s="8">
        <v>86072.26</v>
      </c>
    </row>
    <row r="36" spans="2:11" ht="11.25">
      <c r="B36" s="61" t="s">
        <v>42</v>
      </c>
      <c r="C36" s="61"/>
      <c r="D36" s="61"/>
      <c r="E36" s="61"/>
      <c r="F36" s="61"/>
      <c r="G36" s="61"/>
      <c r="H36" s="61"/>
      <c r="I36" s="61"/>
      <c r="J36" s="61"/>
      <c r="K36" s="23">
        <v>47838</v>
      </c>
    </row>
    <row r="37" spans="2:11" ht="11.25">
      <c r="B37" s="62" t="s">
        <v>43</v>
      </c>
      <c r="C37" s="62"/>
      <c r="D37" s="62"/>
      <c r="E37" s="62"/>
      <c r="F37" s="62"/>
      <c r="G37" s="62"/>
      <c r="H37" s="62"/>
      <c r="I37" s="62"/>
      <c r="J37" s="62"/>
      <c r="K37" s="22">
        <v>47838</v>
      </c>
    </row>
    <row r="38" spans="2:13" ht="11.25">
      <c r="B38" s="61" t="s">
        <v>44</v>
      </c>
      <c r="C38" s="61"/>
      <c r="D38" s="61"/>
      <c r="E38" s="61"/>
      <c r="F38" s="61"/>
      <c r="G38" s="61"/>
      <c r="H38" s="61"/>
      <c r="I38" s="61"/>
      <c r="J38" s="61"/>
      <c r="K38" s="13">
        <v>349594.85</v>
      </c>
      <c r="M38" s="11"/>
    </row>
    <row r="39" spans="2:11" ht="11.25">
      <c r="B39" s="61" t="s">
        <v>45</v>
      </c>
      <c r="C39" s="61"/>
      <c r="D39" s="61"/>
      <c r="E39" s="61"/>
      <c r="F39" s="61"/>
      <c r="G39" s="61"/>
      <c r="H39" s="61"/>
      <c r="I39" s="61"/>
      <c r="J39" s="61"/>
      <c r="K39" s="13">
        <v>133235.14</v>
      </c>
    </row>
    <row r="40" spans="2:11" ht="11.25">
      <c r="B40" s="61" t="s">
        <v>46</v>
      </c>
      <c r="C40" s="61"/>
      <c r="D40" s="61"/>
      <c r="E40" s="61"/>
      <c r="F40" s="61"/>
      <c r="G40" s="61"/>
      <c r="H40" s="61"/>
      <c r="I40" s="61"/>
      <c r="J40" s="61"/>
      <c r="K40" s="13">
        <v>3537.22</v>
      </c>
    </row>
    <row r="41" spans="10:12" ht="11.25">
      <c r="J41" s="9" t="s">
        <v>47</v>
      </c>
      <c r="K41" s="14">
        <v>791878.65</v>
      </c>
      <c r="L41" s="11"/>
    </row>
    <row r="42" spans="2:6" ht="12.75">
      <c r="B42" s="63" t="s">
        <v>48</v>
      </c>
      <c r="C42" s="63"/>
      <c r="D42" s="63"/>
      <c r="E42" s="63"/>
      <c r="F42" s="63"/>
    </row>
    <row r="43" spans="2:10" ht="11.25">
      <c r="B43" s="59" t="s">
        <v>49</v>
      </c>
      <c r="C43" s="59"/>
      <c r="D43" s="59"/>
      <c r="E43" s="59" t="s">
        <v>29</v>
      </c>
      <c r="F43" s="59"/>
      <c r="I43" s="15"/>
      <c r="J43" s="15"/>
    </row>
    <row r="44" spans="2:6" ht="11.25">
      <c r="B44" s="61" t="s">
        <v>50</v>
      </c>
      <c r="C44" s="61"/>
      <c r="D44" s="61"/>
      <c r="E44" s="64">
        <v>1682112.9</v>
      </c>
      <c r="F44" s="64"/>
    </row>
    <row r="45" spans="2:6" ht="11.25">
      <c r="B45" s="61" t="s">
        <v>51</v>
      </c>
      <c r="C45" s="61"/>
      <c r="D45" s="61"/>
      <c r="E45" s="64"/>
      <c r="F45" s="64"/>
    </row>
    <row r="46" spans="2:6" ht="11.25">
      <c r="B46" s="62" t="s">
        <v>52</v>
      </c>
      <c r="C46" s="62"/>
      <c r="D46" s="62"/>
      <c r="E46" s="60">
        <v>306990.81</v>
      </c>
      <c r="F46" s="60"/>
    </row>
    <row r="47" spans="2:6" ht="11.25">
      <c r="B47" s="62" t="s">
        <v>53</v>
      </c>
      <c r="C47" s="62"/>
      <c r="D47" s="62"/>
      <c r="E47" s="60">
        <v>11174</v>
      </c>
      <c r="F47" s="60"/>
    </row>
    <row r="48" spans="2:6" ht="11.25">
      <c r="B48" s="62" t="s">
        <v>54</v>
      </c>
      <c r="C48" s="62"/>
      <c r="D48" s="62"/>
      <c r="E48" s="60">
        <v>14114.52</v>
      </c>
      <c r="F48" s="60"/>
    </row>
    <row r="49" spans="2:6" ht="11.25">
      <c r="B49" s="61" t="s">
        <v>55</v>
      </c>
      <c r="C49" s="61"/>
      <c r="D49" s="61"/>
      <c r="E49" s="64">
        <v>321297.12</v>
      </c>
      <c r="F49" s="64"/>
    </row>
    <row r="50" spans="2:6" ht="11.25" customHeight="1">
      <c r="B50" s="61" t="s">
        <v>84</v>
      </c>
      <c r="C50" s="61"/>
      <c r="D50" s="61"/>
      <c r="E50" s="64">
        <v>16598.15</v>
      </c>
      <c r="F50" s="64"/>
    </row>
    <row r="51" ht="11.25" customHeight="1"/>
  </sheetData>
  <sheetProtection/>
  <mergeCells count="48">
    <mergeCell ref="B49:D49"/>
    <mergeCell ref="E49:F49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0:J40"/>
    <mergeCell ref="B42:F42"/>
    <mergeCell ref="B43:D43"/>
    <mergeCell ref="E43:F43"/>
    <mergeCell ref="B44:D44"/>
    <mergeCell ref="E44:F44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7">
      <selection activeCell="E50" sqref="E50:F50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6.66015625" style="1" customWidth="1"/>
    <col min="8" max="8" width="12.16015625" style="1" customWidth="1"/>
    <col min="9" max="9" width="16" style="1" hidden="1" customWidth="1"/>
    <col min="10" max="10" width="0.1640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12.7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</row>
    <row r="6" spans="2:6" ht="11.25">
      <c r="B6" s="29" t="s">
        <v>62</v>
      </c>
      <c r="C6" s="29"/>
      <c r="D6" s="29"/>
      <c r="E6" s="29"/>
      <c r="F6" s="2" t="s">
        <v>4</v>
      </c>
    </row>
    <row r="7" spans="2:8" ht="11.25">
      <c r="B7" s="29" t="s">
        <v>5</v>
      </c>
      <c r="C7" s="29"/>
      <c r="D7" s="29"/>
      <c r="E7" s="29"/>
      <c r="F7" s="2" t="s">
        <v>6</v>
      </c>
      <c r="H7" s="3">
        <v>5</v>
      </c>
    </row>
    <row r="8" spans="2:8" ht="11.25">
      <c r="B8" s="29" t="s">
        <v>7</v>
      </c>
      <c r="C8" s="29"/>
      <c r="D8" s="29"/>
      <c r="E8" s="29"/>
      <c r="F8" s="2" t="s">
        <v>8</v>
      </c>
      <c r="H8" s="4">
        <v>6</v>
      </c>
    </row>
    <row r="9" spans="6:8" ht="11.25">
      <c r="F9" s="2" t="s">
        <v>9</v>
      </c>
      <c r="H9" s="3">
        <v>78</v>
      </c>
    </row>
    <row r="10" spans="6:8" ht="11.25">
      <c r="F10" s="2" t="s">
        <v>10</v>
      </c>
      <c r="H10" s="2" t="s">
        <v>63</v>
      </c>
    </row>
    <row r="11" spans="6:8" ht="11.25">
      <c r="F11" s="2" t="s">
        <v>12</v>
      </c>
      <c r="H11" s="2" t="s">
        <v>13</v>
      </c>
    </row>
    <row r="12" spans="6:8" ht="11.25">
      <c r="F12" s="2" t="s">
        <v>14</v>
      </c>
      <c r="H12" s="2" t="s">
        <v>15</v>
      </c>
    </row>
    <row r="13" spans="6:8" ht="11.25">
      <c r="F13" s="2" t="s">
        <v>16</v>
      </c>
      <c r="H13" s="2" t="s">
        <v>15</v>
      </c>
    </row>
    <row r="15" spans="2:11" ht="11.25">
      <c r="B15" s="58" t="s">
        <v>17</v>
      </c>
      <c r="C15" s="58"/>
      <c r="D15" s="58" t="s">
        <v>18</v>
      </c>
      <c r="E15" s="58"/>
      <c r="G15" s="58" t="s">
        <v>19</v>
      </c>
      <c r="H15" s="58"/>
      <c r="I15" s="58"/>
      <c r="J15" s="58"/>
      <c r="K15" s="58" t="s">
        <v>18</v>
      </c>
    </row>
    <row r="16" spans="2:11" ht="11.25">
      <c r="B16" s="58"/>
      <c r="C16" s="58"/>
      <c r="D16" s="58"/>
      <c r="E16" s="58"/>
      <c r="G16" s="58"/>
      <c r="H16" s="58"/>
      <c r="I16" s="58"/>
      <c r="J16" s="58"/>
      <c r="K16" s="58"/>
    </row>
    <row r="18" ht="11.25">
      <c r="B18" s="4" t="s">
        <v>20</v>
      </c>
    </row>
    <row r="19" spans="2:8" ht="11.25">
      <c r="B19" s="5" t="s">
        <v>21</v>
      </c>
      <c r="C19" s="6" t="s">
        <v>22</v>
      </c>
      <c r="D19" s="6" t="s">
        <v>23</v>
      </c>
      <c r="E19" s="59" t="s">
        <v>24</v>
      </c>
      <c r="F19" s="59"/>
      <c r="G19" s="38" t="s">
        <v>25</v>
      </c>
      <c r="H19" s="39"/>
    </row>
    <row r="20" spans="2:11" ht="11.25">
      <c r="B20" s="7" t="s">
        <v>26</v>
      </c>
      <c r="C20" s="8">
        <v>1877625.36</v>
      </c>
      <c r="D20" s="8">
        <v>1877625.36</v>
      </c>
      <c r="E20" s="60">
        <v>1634435.25</v>
      </c>
      <c r="F20" s="60"/>
      <c r="G20" s="42">
        <f>K41+K46+E51+E52+E53+E54+E55</f>
        <v>1729592.08</v>
      </c>
      <c r="H20" s="43"/>
      <c r="K20" s="24"/>
    </row>
    <row r="21" spans="7:11" ht="11.25">
      <c r="G21" s="9" t="s">
        <v>27</v>
      </c>
      <c r="H21" s="18">
        <v>243190.11</v>
      </c>
      <c r="K21" s="11"/>
    </row>
    <row r="22" spans="7:8" ht="11.25">
      <c r="G22" s="9" t="s">
        <v>28</v>
      </c>
      <c r="H22" s="12">
        <v>1170154.7</v>
      </c>
    </row>
    <row r="24" spans="2:11" ht="11.25">
      <c r="B24" s="59" t="s">
        <v>26</v>
      </c>
      <c r="C24" s="59"/>
      <c r="D24" s="59"/>
      <c r="E24" s="59"/>
      <c r="F24" s="59"/>
      <c r="G24" s="59"/>
      <c r="H24" s="59"/>
      <c r="I24" s="59"/>
      <c r="J24" s="59"/>
      <c r="K24" s="6" t="s">
        <v>29</v>
      </c>
    </row>
    <row r="25" spans="2:11" ht="11.25">
      <c r="B25" s="61" t="s">
        <v>30</v>
      </c>
      <c r="C25" s="61"/>
      <c r="D25" s="61"/>
      <c r="E25" s="61"/>
      <c r="F25" s="61"/>
      <c r="G25" s="61"/>
      <c r="H25" s="61"/>
      <c r="I25" s="61"/>
      <c r="J25" s="61"/>
      <c r="K25" s="13">
        <v>15548.18</v>
      </c>
    </row>
    <row r="26" spans="2:11" ht="11.25">
      <c r="B26" s="62" t="s">
        <v>31</v>
      </c>
      <c r="C26" s="62"/>
      <c r="D26" s="62"/>
      <c r="E26" s="62"/>
      <c r="F26" s="62"/>
      <c r="G26" s="62"/>
      <c r="H26" s="62"/>
      <c r="I26" s="62"/>
      <c r="J26" s="62"/>
      <c r="K26" s="8">
        <v>404</v>
      </c>
    </row>
    <row r="27" spans="2:11" ht="11.25">
      <c r="B27" s="62" t="s">
        <v>32</v>
      </c>
      <c r="C27" s="62"/>
      <c r="D27" s="62"/>
      <c r="E27" s="62"/>
      <c r="F27" s="62"/>
      <c r="G27" s="62"/>
      <c r="H27" s="62"/>
      <c r="I27" s="62"/>
      <c r="J27" s="62"/>
      <c r="K27" s="8">
        <v>9386</v>
      </c>
    </row>
    <row r="28" spans="2:11" ht="11.25">
      <c r="B28" s="62" t="s">
        <v>33</v>
      </c>
      <c r="C28" s="62"/>
      <c r="D28" s="62"/>
      <c r="E28" s="62"/>
      <c r="F28" s="62"/>
      <c r="G28" s="62"/>
      <c r="H28" s="62"/>
      <c r="I28" s="62"/>
      <c r="J28" s="62"/>
      <c r="K28" s="8">
        <v>2718</v>
      </c>
    </row>
    <row r="29" spans="2:11" ht="11.25">
      <c r="B29" s="62" t="s">
        <v>34</v>
      </c>
      <c r="C29" s="62"/>
      <c r="D29" s="62"/>
      <c r="E29" s="62"/>
      <c r="F29" s="62"/>
      <c r="G29" s="62"/>
      <c r="H29" s="62"/>
      <c r="I29" s="62"/>
      <c r="J29" s="62"/>
      <c r="K29" s="8">
        <v>3040.18</v>
      </c>
    </row>
    <row r="30" spans="2:11" ht="11.25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13">
        <v>328166.62</v>
      </c>
    </row>
    <row r="31" spans="2:11" ht="11.25">
      <c r="B31" s="62" t="s">
        <v>36</v>
      </c>
      <c r="C31" s="62"/>
      <c r="D31" s="62"/>
      <c r="E31" s="62"/>
      <c r="F31" s="62"/>
      <c r="G31" s="62"/>
      <c r="H31" s="62"/>
      <c r="I31" s="62"/>
      <c r="J31" s="62"/>
      <c r="K31" s="8">
        <v>154015</v>
      </c>
    </row>
    <row r="32" spans="2:11" ht="11.25">
      <c r="B32" s="62" t="s">
        <v>37</v>
      </c>
      <c r="C32" s="62"/>
      <c r="D32" s="62"/>
      <c r="E32" s="62"/>
      <c r="F32" s="62"/>
      <c r="G32" s="62"/>
      <c r="H32" s="62"/>
      <c r="I32" s="62"/>
      <c r="J32" s="62"/>
      <c r="K32" s="8">
        <v>40132</v>
      </c>
    </row>
    <row r="33" spans="2:11" ht="11.25">
      <c r="B33" s="62" t="s">
        <v>38</v>
      </c>
      <c r="C33" s="62"/>
      <c r="D33" s="62"/>
      <c r="E33" s="62"/>
      <c r="F33" s="62"/>
      <c r="G33" s="62"/>
      <c r="H33" s="62"/>
      <c r="I33" s="62"/>
      <c r="J33" s="62"/>
      <c r="K33" s="8">
        <v>33008</v>
      </c>
    </row>
    <row r="34" spans="2:11" ht="11.25"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8">
        <v>13091</v>
      </c>
    </row>
    <row r="35" spans="2:11" ht="11.25">
      <c r="B35" s="62" t="s">
        <v>41</v>
      </c>
      <c r="C35" s="62"/>
      <c r="D35" s="62"/>
      <c r="E35" s="62"/>
      <c r="F35" s="62"/>
      <c r="G35" s="62"/>
      <c r="H35" s="62"/>
      <c r="I35" s="62"/>
      <c r="J35" s="62"/>
      <c r="K35" s="8">
        <v>87920.62</v>
      </c>
    </row>
    <row r="36" spans="2:11" ht="11.25">
      <c r="B36" s="61" t="s">
        <v>42</v>
      </c>
      <c r="C36" s="61"/>
      <c r="D36" s="61"/>
      <c r="E36" s="61"/>
      <c r="F36" s="61"/>
      <c r="G36" s="61"/>
      <c r="H36" s="61"/>
      <c r="I36" s="61"/>
      <c r="J36" s="61"/>
      <c r="K36" s="13">
        <v>33262</v>
      </c>
    </row>
    <row r="37" spans="2:11" ht="11.25">
      <c r="B37" s="62" t="s">
        <v>43</v>
      </c>
      <c r="C37" s="62"/>
      <c r="D37" s="62"/>
      <c r="E37" s="62"/>
      <c r="F37" s="62"/>
      <c r="G37" s="62"/>
      <c r="H37" s="62"/>
      <c r="I37" s="62"/>
      <c r="J37" s="62"/>
      <c r="K37" s="8">
        <v>33262</v>
      </c>
    </row>
    <row r="38" spans="2:13" ht="11.25">
      <c r="B38" s="61" t="s">
        <v>44</v>
      </c>
      <c r="C38" s="61"/>
      <c r="D38" s="61"/>
      <c r="E38" s="61"/>
      <c r="F38" s="61"/>
      <c r="G38" s="61"/>
      <c r="H38" s="61"/>
      <c r="I38" s="61"/>
      <c r="J38" s="61"/>
      <c r="K38" s="13">
        <v>357616.23</v>
      </c>
      <c r="M38" s="11"/>
    </row>
    <row r="39" spans="2:11" ht="11.25">
      <c r="B39" s="61" t="s">
        <v>45</v>
      </c>
      <c r="C39" s="61"/>
      <c r="D39" s="61"/>
      <c r="E39" s="61"/>
      <c r="F39" s="61"/>
      <c r="G39" s="61"/>
      <c r="H39" s="61"/>
      <c r="I39" s="61"/>
      <c r="J39" s="61"/>
      <c r="K39" s="13">
        <v>136096.3</v>
      </c>
    </row>
    <row r="40" spans="2:11" ht="11.25">
      <c r="B40" s="61" t="s">
        <v>46</v>
      </c>
      <c r="C40" s="61"/>
      <c r="D40" s="61"/>
      <c r="E40" s="61"/>
      <c r="F40" s="61"/>
      <c r="G40" s="61"/>
      <c r="H40" s="61"/>
      <c r="I40" s="61"/>
      <c r="J40" s="61"/>
      <c r="K40" s="13">
        <v>3613.18</v>
      </c>
    </row>
    <row r="41" spans="10:12" ht="11.25">
      <c r="J41" s="9" t="s">
        <v>47</v>
      </c>
      <c r="K41" s="14">
        <v>874302.51</v>
      </c>
      <c r="L41" s="11"/>
    </row>
    <row r="42" ht="11.25">
      <c r="K42" s="20"/>
    </row>
    <row r="43" spans="2:11" ht="11.25">
      <c r="B43" s="59" t="s">
        <v>60</v>
      </c>
      <c r="C43" s="59"/>
      <c r="D43" s="59"/>
      <c r="E43" s="59"/>
      <c r="F43" s="59"/>
      <c r="G43" s="59"/>
      <c r="H43" s="59"/>
      <c r="I43" s="59"/>
      <c r="J43" s="59"/>
      <c r="K43" s="21" t="s">
        <v>29</v>
      </c>
    </row>
    <row r="44" spans="2:11" ht="11.25">
      <c r="B44" s="61" t="s">
        <v>30</v>
      </c>
      <c r="C44" s="61"/>
      <c r="D44" s="61"/>
      <c r="E44" s="61"/>
      <c r="F44" s="61"/>
      <c r="G44" s="61"/>
      <c r="H44" s="61"/>
      <c r="I44" s="61"/>
      <c r="J44" s="61"/>
      <c r="K44" s="13">
        <v>169738.12</v>
      </c>
    </row>
    <row r="45" spans="2:11" ht="11.25">
      <c r="B45" s="62" t="s">
        <v>61</v>
      </c>
      <c r="C45" s="62"/>
      <c r="D45" s="62"/>
      <c r="E45" s="62"/>
      <c r="F45" s="62"/>
      <c r="G45" s="62"/>
      <c r="H45" s="62"/>
      <c r="I45" s="62"/>
      <c r="J45" s="62"/>
      <c r="K45" s="8">
        <v>169738.12</v>
      </c>
    </row>
    <row r="46" spans="10:11" ht="11.25">
      <c r="J46" s="9" t="s">
        <v>47</v>
      </c>
      <c r="K46" s="14">
        <v>169738.12</v>
      </c>
    </row>
    <row r="47" spans="2:6" ht="12.75">
      <c r="B47" s="63" t="s">
        <v>48</v>
      </c>
      <c r="C47" s="63"/>
      <c r="D47" s="63"/>
      <c r="E47" s="63"/>
      <c r="F47" s="63"/>
    </row>
    <row r="48" spans="2:10" ht="11.25">
      <c r="B48" s="59" t="s">
        <v>49</v>
      </c>
      <c r="C48" s="59"/>
      <c r="D48" s="59"/>
      <c r="E48" s="59" t="s">
        <v>29</v>
      </c>
      <c r="F48" s="59"/>
      <c r="I48" s="15"/>
      <c r="J48" s="15"/>
    </row>
    <row r="49" spans="2:6" ht="11.25">
      <c r="B49" s="61" t="s">
        <v>50</v>
      </c>
      <c r="C49" s="61"/>
      <c r="D49" s="61"/>
      <c r="E49" s="64">
        <v>1877625.36</v>
      </c>
      <c r="F49" s="64"/>
    </row>
    <row r="50" spans="2:6" ht="11.25">
      <c r="B50" s="61" t="s">
        <v>51</v>
      </c>
      <c r="C50" s="61"/>
      <c r="D50" s="61"/>
      <c r="E50" s="64"/>
      <c r="F50" s="64"/>
    </row>
    <row r="51" spans="2:6" ht="11.25">
      <c r="B51" s="62" t="s">
        <v>52</v>
      </c>
      <c r="C51" s="62"/>
      <c r="D51" s="62"/>
      <c r="E51" s="60">
        <v>314363.54</v>
      </c>
      <c r="F51" s="60"/>
    </row>
    <row r="52" spans="2:6" ht="11.25">
      <c r="B52" s="62" t="s">
        <v>53</v>
      </c>
      <c r="C52" s="62"/>
      <c r="D52" s="62"/>
      <c r="E52" s="60">
        <v>11442.35</v>
      </c>
      <c r="F52" s="60"/>
    </row>
    <row r="53" spans="2:6" ht="11.25">
      <c r="B53" s="62" t="s">
        <v>54</v>
      </c>
      <c r="C53" s="62"/>
      <c r="D53" s="62"/>
      <c r="E53" s="60">
        <v>14453.5</v>
      </c>
      <c r="F53" s="60"/>
    </row>
    <row r="54" spans="2:6" ht="11.25">
      <c r="B54" s="61" t="s">
        <v>55</v>
      </c>
      <c r="C54" s="61"/>
      <c r="D54" s="61"/>
      <c r="E54" s="64">
        <v>328196.82</v>
      </c>
      <c r="F54" s="64"/>
    </row>
    <row r="55" spans="2:6" ht="11.25" customHeight="1">
      <c r="B55" s="61" t="s">
        <v>85</v>
      </c>
      <c r="C55" s="61"/>
      <c r="D55" s="61"/>
      <c r="E55" s="64">
        <v>17095.24</v>
      </c>
      <c r="F55" s="64"/>
    </row>
    <row r="56" spans="5:6" ht="11.25" customHeight="1">
      <c r="E56" s="20"/>
      <c r="F56" s="20"/>
    </row>
  </sheetData>
  <sheetProtection/>
  <mergeCells count="51">
    <mergeCell ref="B55:D55"/>
    <mergeCell ref="E55:F55"/>
    <mergeCell ref="B51:D51"/>
    <mergeCell ref="E51:F51"/>
    <mergeCell ref="B52:D52"/>
    <mergeCell ref="E52:F52"/>
    <mergeCell ref="B53:D53"/>
    <mergeCell ref="E53:F53"/>
    <mergeCell ref="B49:D49"/>
    <mergeCell ref="E49:F49"/>
    <mergeCell ref="B50:D50"/>
    <mergeCell ref="E50:F50"/>
    <mergeCell ref="B54:D54"/>
    <mergeCell ref="E54:F54"/>
    <mergeCell ref="B40:J40"/>
    <mergeCell ref="B43:J43"/>
    <mergeCell ref="B44:J44"/>
    <mergeCell ref="B45:J45"/>
    <mergeCell ref="B47:F47"/>
    <mergeCell ref="B48:D48"/>
    <mergeCell ref="E48:F48"/>
    <mergeCell ref="B34:J34"/>
    <mergeCell ref="B35:J35"/>
    <mergeCell ref="B36:J36"/>
    <mergeCell ref="B37:J37"/>
    <mergeCell ref="B38:J38"/>
    <mergeCell ref="B39:J39"/>
    <mergeCell ref="B28:J28"/>
    <mergeCell ref="B29:J29"/>
    <mergeCell ref="B30:J30"/>
    <mergeCell ref="B31:J31"/>
    <mergeCell ref="B32:J32"/>
    <mergeCell ref="B33:J33"/>
    <mergeCell ref="E20:F20"/>
    <mergeCell ref="G20:H20"/>
    <mergeCell ref="B24:J24"/>
    <mergeCell ref="B25:J25"/>
    <mergeCell ref="B26:J26"/>
    <mergeCell ref="B27:J27"/>
    <mergeCell ref="B15:C16"/>
    <mergeCell ref="D15:E16"/>
    <mergeCell ref="G15:J16"/>
    <mergeCell ref="K15:K16"/>
    <mergeCell ref="E19:F19"/>
    <mergeCell ref="G19:H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2022-02-09T05:55:58Z</cp:lastPrinted>
  <dcterms:created xsi:type="dcterms:W3CDTF">2022-02-09T05:55:58Z</dcterms:created>
  <dcterms:modified xsi:type="dcterms:W3CDTF">2022-03-16T00:22:25Z</dcterms:modified>
  <cp:category/>
  <cp:version/>
  <cp:contentType/>
  <cp:contentStatus/>
  <cp:revision>1</cp:revision>
</cp:coreProperties>
</file>